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965" tabRatio="627" firstSheet="1" activeTab="9"/>
  </bookViews>
  <sheets>
    <sheet name="GOV-LT GOV SEC OF ST -ATTY GEN" sheetId="1" r:id="rId1"/>
    <sheet name="US SEN REP CON " sheetId="2" r:id="rId2"/>
    <sheet name="ST SEN ST REP" sheetId="3" r:id="rId3"/>
    <sheet name="UNIVERSITIES - LOCAL SCH BOARD" sheetId="4" r:id="rId4"/>
    <sheet name="RC" sheetId="5" r:id="rId5"/>
    <sheet name="COUNTY SEATS" sheetId="6" r:id="rId6"/>
    <sheet name="JUDGES" sheetId="7" r:id="rId7"/>
    <sheet name="SCHOOL BOARDS" sheetId="8" r:id="rId8"/>
    <sheet name="TWP SEATS" sheetId="9" r:id="rId9"/>
    <sheet name="STATE-LOCAL PROPOSALS" sheetId="10" r:id="rId10"/>
  </sheets>
  <definedNames>
    <definedName name="_xlnm.Print_Area" localSheetId="5">'COUNTY SEATS'!$A$1:$R$37</definedName>
    <definedName name="_xlnm.Print_Area" localSheetId="0">'GOV-LT GOV SEC OF ST -ATTY GEN'!$A$1:$V$33</definedName>
    <definedName name="_xlnm.Print_Area" localSheetId="6">'JUDGES'!$A$1:$R$33</definedName>
    <definedName name="_xlnm.Print_Area" localSheetId="4">'RC'!$A$1:$E$33</definedName>
    <definedName name="_xlnm.Print_Area" localSheetId="7">'SCHOOL BOARDS'!$A$1:$AJ$53</definedName>
    <definedName name="_xlnm.Print_Area" localSheetId="2">'ST SEN ST REP'!$A$1:$H$33</definedName>
    <definedName name="_xlnm.Print_Area" localSheetId="9">'STATE-LOCAL PROPOSALS'!$A$1:$AD$33</definedName>
    <definedName name="_xlnm.Print_Area" localSheetId="1">'US SEN REP CON '!$A$1:$M$33</definedName>
  </definedNames>
  <calcPr fullCalcOnLoad="1"/>
</workbook>
</file>

<file path=xl/sharedStrings.xml><?xml version="1.0" encoding="utf-8"?>
<sst xmlns="http://schemas.openxmlformats.org/spreadsheetml/2006/main" count="404" uniqueCount="228">
  <si>
    <t>Adams Township</t>
  </si>
  <si>
    <t>Arenac Township</t>
  </si>
  <si>
    <t xml:space="preserve">Lincoln Township </t>
  </si>
  <si>
    <t>Mason Township</t>
  </si>
  <si>
    <t>Moffatt Township</t>
  </si>
  <si>
    <t>Sims Township</t>
  </si>
  <si>
    <t>Standish Township</t>
  </si>
  <si>
    <t>Turner Township</t>
  </si>
  <si>
    <t>AuGres City</t>
  </si>
  <si>
    <t>Omer City</t>
  </si>
  <si>
    <t>Poll Book Totals</t>
  </si>
  <si>
    <t>COUNTY COMMISSIONER            #1</t>
  </si>
  <si>
    <t>COUNTY COMMISSIONER             #2</t>
  </si>
  <si>
    <t xml:space="preserve">COUNTY COMMISSIONER              #5 </t>
  </si>
  <si>
    <t>YES</t>
  </si>
  <si>
    <t>NO</t>
  </si>
  <si>
    <t>Clerk</t>
  </si>
  <si>
    <t>Treasurer</t>
  </si>
  <si>
    <t>Trustee</t>
  </si>
  <si>
    <t xml:space="preserve"> </t>
  </si>
  <si>
    <t>U OF M BOARD OF REGENTS</t>
  </si>
  <si>
    <t>MSU BOARD OF TRUSTEES</t>
  </si>
  <si>
    <t>JUSTICE OF SUPREME COURT</t>
  </si>
  <si>
    <t>STATE BOARD OF EDUCATION</t>
  </si>
  <si>
    <t>ARENAC EASTERN SCHOOL BOARD</t>
  </si>
  <si>
    <t>Turner Village</t>
  </si>
  <si>
    <t>Supervisor/President</t>
  </si>
  <si>
    <t>Twining Village</t>
  </si>
  <si>
    <t>Carol Norton</t>
  </si>
  <si>
    <t>Carrie Stodolak</t>
  </si>
  <si>
    <t>Sterling Village</t>
  </si>
  <si>
    <t>COUNTY COMMISSIONER              #4</t>
  </si>
  <si>
    <t>COUNTY COMMISSIONER          #3</t>
  </si>
  <si>
    <t>GOVERNOR OF WAYNE STATE UNIVERSITY</t>
  </si>
  <si>
    <r>
      <t xml:space="preserve">ROBERT                  </t>
    </r>
    <r>
      <rPr>
        <b/>
        <sz val="6"/>
        <rFont val="Arial"/>
        <family val="2"/>
      </rPr>
      <t>LUCE</t>
    </r>
    <r>
      <rPr>
        <sz val="6"/>
        <rFont val="Arial"/>
        <family val="2"/>
      </rPr>
      <t xml:space="preserve">                       DEM</t>
    </r>
  </si>
  <si>
    <t>Council Member</t>
  </si>
  <si>
    <t>TOTAL BY TWP</t>
  </si>
  <si>
    <r>
      <t xml:space="preserve">KILDEE           </t>
    </r>
    <r>
      <rPr>
        <sz val="6"/>
        <rFont val="Arial"/>
        <family val="2"/>
      </rPr>
      <t xml:space="preserve">   DEM</t>
    </r>
  </si>
  <si>
    <r>
      <t xml:space="preserve">ADAMS     </t>
    </r>
    <r>
      <rPr>
        <sz val="6"/>
        <rFont val="Arial"/>
        <family val="2"/>
      </rPr>
      <t>U.S.TAXPAYER</t>
    </r>
  </si>
  <si>
    <r>
      <t xml:space="preserve">HUDLER    </t>
    </r>
    <r>
      <rPr>
        <sz val="6"/>
        <rFont val="Arial"/>
        <family val="2"/>
      </rPr>
      <t xml:space="preserve"> LIBERTARIAN</t>
    </r>
  </si>
  <si>
    <r>
      <t xml:space="preserve">SOSNOWSKI         </t>
    </r>
    <r>
      <rPr>
        <sz val="6"/>
        <rFont val="Arial"/>
        <family val="2"/>
      </rPr>
      <t>U.S. TAXPAYERS</t>
    </r>
  </si>
  <si>
    <t>REP</t>
  </si>
  <si>
    <t xml:space="preserve">DEM </t>
  </si>
  <si>
    <t>James Hazeltine</t>
  </si>
  <si>
    <t>DOUG DERN</t>
  </si>
  <si>
    <t>AUGRES SIMS SCHOOL BOARD</t>
  </si>
  <si>
    <t>STANDISH STERLING SCHOOL BOARD</t>
  </si>
  <si>
    <t>TAWAS SCHOOL BOARD</t>
  </si>
  <si>
    <t>A-E SCHOOL BOARD PART TERM</t>
  </si>
  <si>
    <t>WHITTEMORE PRESCOTT SCHOOL BOARD</t>
  </si>
  <si>
    <t>Arenac Township AE</t>
  </si>
  <si>
    <t>Arenac Township AGS</t>
  </si>
  <si>
    <t>Arenac Township SS</t>
  </si>
  <si>
    <t>Clayton Township AE</t>
  </si>
  <si>
    <t>Clayton Township SS</t>
  </si>
  <si>
    <t>Clayton Township WP</t>
  </si>
  <si>
    <t>Mason Township AE</t>
  </si>
  <si>
    <t>Mason Township WP</t>
  </si>
  <si>
    <t>Turner Township AE</t>
  </si>
  <si>
    <t>Whitney Twp AE</t>
  </si>
  <si>
    <t>Whitney Twp AGS</t>
  </si>
  <si>
    <t>Whitney Twp TAS</t>
  </si>
  <si>
    <t xml:space="preserve">Arenac Township </t>
  </si>
  <si>
    <t xml:space="preserve">AuGres Township </t>
  </si>
  <si>
    <t xml:space="preserve">Clayton Township </t>
  </si>
  <si>
    <t xml:space="preserve">Deep River Township </t>
  </si>
  <si>
    <t xml:space="preserve">Mason Township </t>
  </si>
  <si>
    <t xml:space="preserve">Turner Township </t>
  </si>
  <si>
    <t xml:space="preserve">Whitney Twp </t>
  </si>
  <si>
    <t>TURNER</t>
  </si>
  <si>
    <t>MASON</t>
  </si>
  <si>
    <t>Pinconning twp</t>
  </si>
  <si>
    <t>Gibson Twp</t>
  </si>
  <si>
    <t>Bourett Twp</t>
  </si>
  <si>
    <t>AuGres Township</t>
  </si>
  <si>
    <r>
      <t xml:space="preserve">BOMAN            </t>
    </r>
    <r>
      <rPr>
        <sz val="6"/>
        <rFont val="Arial"/>
        <family val="2"/>
      </rPr>
      <t xml:space="preserve">  LIBERTARIAN</t>
    </r>
  </si>
  <si>
    <r>
      <t xml:space="preserve">WELLS       </t>
    </r>
    <r>
      <rPr>
        <sz val="6"/>
        <rFont val="Arial"/>
        <family val="2"/>
      </rPr>
      <t xml:space="preserve"> GREEN</t>
    </r>
  </si>
  <si>
    <r>
      <t xml:space="preserve">HERING     </t>
    </r>
    <r>
      <rPr>
        <sz val="6"/>
        <rFont val="Arial"/>
        <family val="2"/>
      </rPr>
      <t xml:space="preserve"> WORKING CLASS</t>
    </r>
  </si>
  <si>
    <r>
      <t xml:space="preserve">JASCOB           </t>
    </r>
    <r>
      <rPr>
        <sz val="6"/>
        <rFont val="Arial"/>
        <family val="2"/>
      </rPr>
      <t xml:space="preserve"> LIBERTARIAN</t>
    </r>
  </si>
  <si>
    <r>
      <t xml:space="preserve">ADAM               </t>
    </r>
    <r>
      <rPr>
        <b/>
        <sz val="6"/>
        <rFont val="Arial"/>
        <family val="2"/>
      </rPr>
      <t xml:space="preserve"> KROCZALESKI</t>
    </r>
    <r>
      <rPr>
        <sz val="6"/>
        <rFont val="Arial"/>
        <family val="2"/>
      </rPr>
      <t xml:space="preserve">               REP</t>
    </r>
  </si>
  <si>
    <r>
      <t xml:space="preserve">LISA              </t>
    </r>
    <r>
      <rPr>
        <b/>
        <sz val="6"/>
        <rFont val="Arial"/>
        <family val="2"/>
      </rPr>
      <t xml:space="preserve">SALGAT                   </t>
    </r>
    <r>
      <rPr>
        <sz val="6"/>
        <rFont val="Arial"/>
        <family val="2"/>
      </rPr>
      <t xml:space="preserve"> REP</t>
    </r>
  </si>
  <si>
    <t>Michelle Paten</t>
  </si>
  <si>
    <t>Judy Nichols</t>
  </si>
  <si>
    <t>Donald Ferguson</t>
  </si>
  <si>
    <t>Gary Bates</t>
  </si>
  <si>
    <t>Jody Aikens</t>
  </si>
  <si>
    <t>Debra Bates</t>
  </si>
  <si>
    <t>Mayor</t>
  </si>
  <si>
    <t>Sue Oliver</t>
  </si>
  <si>
    <t>Joan E Steward</t>
  </si>
  <si>
    <t>Clark Sanford</t>
  </si>
  <si>
    <t>City of Standish</t>
  </si>
  <si>
    <t>Ray Koroleski</t>
  </si>
  <si>
    <r>
      <t xml:space="preserve">LEVESQUE          </t>
    </r>
    <r>
      <rPr>
        <sz val="6"/>
        <rFont val="Arial"/>
        <family val="2"/>
      </rPr>
      <t>US TAXPAYER</t>
    </r>
  </si>
  <si>
    <t>Governor/Lieutenant Governor</t>
  </si>
  <si>
    <r>
      <t xml:space="preserve">SCHUETTE/       LYONS                 </t>
    </r>
    <r>
      <rPr>
        <sz val="6"/>
        <rFont val="Arial"/>
        <family val="2"/>
      </rPr>
      <t xml:space="preserve"> REP</t>
    </r>
  </si>
  <si>
    <r>
      <t xml:space="preserve">WHITMER/           GILCHRIST                </t>
    </r>
    <r>
      <rPr>
        <sz val="6"/>
        <rFont val="Arial"/>
        <family val="2"/>
      </rPr>
      <t xml:space="preserve"> DEM</t>
    </r>
  </si>
  <si>
    <r>
      <t xml:space="preserve">GELINEAU/      THOMAS     </t>
    </r>
    <r>
      <rPr>
        <sz val="6"/>
        <rFont val="Arial"/>
        <family val="2"/>
      </rPr>
      <t xml:space="preserve"> LIBERTARIAN</t>
    </r>
  </si>
  <si>
    <t>SCHLEIGER/    LACKIE                    US TAXPAYERS</t>
  </si>
  <si>
    <r>
      <t>KURLAND/              DAVENPORT</t>
    </r>
    <r>
      <rPr>
        <sz val="6"/>
        <rFont val="Arial"/>
        <family val="2"/>
      </rPr>
      <t xml:space="preserve">               GREEN</t>
    </r>
  </si>
  <si>
    <t>SECRETARY OF STATE</t>
  </si>
  <si>
    <t>ATTORNEY GENERAL</t>
  </si>
  <si>
    <r>
      <t>LANG</t>
    </r>
    <r>
      <rPr>
        <sz val="6"/>
        <rFont val="Arial"/>
        <family val="2"/>
      </rPr>
      <t xml:space="preserve">                        REP</t>
    </r>
  </si>
  <si>
    <r>
      <t xml:space="preserve">BENSON           </t>
    </r>
    <r>
      <rPr>
        <sz val="6"/>
        <rFont val="Arial"/>
        <family val="2"/>
      </rPr>
      <t xml:space="preserve">   DEM</t>
    </r>
  </si>
  <si>
    <r>
      <t>STEMPFLE</t>
    </r>
    <r>
      <rPr>
        <sz val="6"/>
        <rFont val="Arial"/>
        <family val="2"/>
      </rPr>
      <t xml:space="preserve">     LIBERTARIAN</t>
    </r>
  </si>
  <si>
    <r>
      <t xml:space="preserve">GALE                   </t>
    </r>
    <r>
      <rPr>
        <sz val="6"/>
        <rFont val="Arial"/>
        <family val="2"/>
      </rPr>
      <t xml:space="preserve"> U.S. TAXPAYERS</t>
    </r>
  </si>
  <si>
    <r>
      <t>LEONARD</t>
    </r>
    <r>
      <rPr>
        <sz val="6"/>
        <rFont val="Arial"/>
        <family val="2"/>
      </rPr>
      <t xml:space="preserve">         REP</t>
    </r>
  </si>
  <si>
    <r>
      <t>GIOIA</t>
    </r>
    <r>
      <rPr>
        <sz val="6"/>
        <rFont val="Arial"/>
        <family val="2"/>
      </rPr>
      <t xml:space="preserve">         LIBERTARIAN</t>
    </r>
  </si>
  <si>
    <r>
      <t xml:space="preserve">BUTKOVICH/  WARNER  </t>
    </r>
    <r>
      <rPr>
        <sz val="6"/>
        <rFont val="Arial"/>
        <family val="2"/>
      </rPr>
      <t>NATURAL LAW</t>
    </r>
  </si>
  <si>
    <r>
      <t>VAN SICKLE</t>
    </r>
    <r>
      <rPr>
        <sz val="6"/>
        <rFont val="Arial"/>
        <family val="2"/>
      </rPr>
      <t xml:space="preserve">         U.S. TAXPAYERS</t>
    </r>
  </si>
  <si>
    <r>
      <t>GRAVELINE</t>
    </r>
    <r>
      <rPr>
        <sz val="6"/>
        <rFont val="Arial"/>
        <family val="2"/>
      </rPr>
      <t xml:space="preserve">                  NPA</t>
    </r>
  </si>
  <si>
    <t>UNITED STATES SENATOR</t>
  </si>
  <si>
    <t>REPRESENTATIVE IN CONGRESS 5TH DISTRICT</t>
  </si>
  <si>
    <r>
      <t xml:space="preserve">JAMES                 </t>
    </r>
    <r>
      <rPr>
        <sz val="6"/>
        <rFont val="Arial"/>
        <family val="2"/>
      </rPr>
      <t xml:space="preserve"> REP</t>
    </r>
  </si>
  <si>
    <r>
      <t xml:space="preserve">STABENOW                </t>
    </r>
    <r>
      <rPr>
        <sz val="6"/>
        <rFont val="Arial"/>
        <family val="2"/>
      </rPr>
      <t xml:space="preserve"> DEM</t>
    </r>
  </si>
  <si>
    <r>
      <t xml:space="preserve">HUFFMAN III                    </t>
    </r>
    <r>
      <rPr>
        <sz val="6"/>
        <rFont val="Arial"/>
        <family val="2"/>
      </rPr>
      <t>US TAXPAYERS</t>
    </r>
  </si>
  <si>
    <r>
      <t>SQUIER</t>
    </r>
    <r>
      <rPr>
        <sz val="6"/>
        <rFont val="Arial"/>
        <family val="2"/>
      </rPr>
      <t xml:space="preserve">               GREEN</t>
    </r>
  </si>
  <si>
    <r>
      <t xml:space="preserve">WILHELM  </t>
    </r>
    <r>
      <rPr>
        <sz val="6"/>
        <rFont val="Arial"/>
        <family val="2"/>
      </rPr>
      <t>NATURAL LAW</t>
    </r>
  </si>
  <si>
    <r>
      <t>WINES</t>
    </r>
    <r>
      <rPr>
        <sz val="6"/>
        <rFont val="Arial"/>
        <family val="2"/>
      </rPr>
      <t xml:space="preserve">                        REP</t>
    </r>
  </si>
  <si>
    <r>
      <t>GOODWIN</t>
    </r>
    <r>
      <rPr>
        <sz val="6"/>
        <rFont val="Arial"/>
        <family val="2"/>
      </rPr>
      <t xml:space="preserve">     WORKING CLASS</t>
    </r>
  </si>
  <si>
    <t>STATE SENATOR 36TH DISTRICT</t>
  </si>
  <si>
    <r>
      <t xml:space="preserve">STAMAS                 </t>
    </r>
    <r>
      <rPr>
        <sz val="6"/>
        <rFont val="Arial"/>
        <family val="2"/>
      </rPr>
      <t xml:space="preserve"> REP</t>
    </r>
  </si>
  <si>
    <r>
      <t>WENTWORTH</t>
    </r>
    <r>
      <rPr>
        <sz val="6"/>
        <rFont val="Arial"/>
        <family val="2"/>
      </rPr>
      <t xml:space="preserve">                        REP</t>
    </r>
  </si>
  <si>
    <r>
      <t xml:space="preserve">YOUNG-WENKEL           </t>
    </r>
    <r>
      <rPr>
        <sz val="6"/>
        <rFont val="Arial"/>
        <family val="2"/>
      </rPr>
      <t xml:space="preserve">   DEM</t>
    </r>
  </si>
  <si>
    <r>
      <t xml:space="preserve">CARLONE    </t>
    </r>
    <r>
      <rPr>
        <sz val="6"/>
        <rFont val="Arial"/>
        <family val="2"/>
      </rPr>
      <t xml:space="preserve">             REP</t>
    </r>
  </si>
  <si>
    <r>
      <t xml:space="preserve">ZELLE                  </t>
    </r>
    <r>
      <rPr>
        <sz val="6"/>
        <rFont val="Arial"/>
        <family val="2"/>
      </rPr>
      <t xml:space="preserve"> REP</t>
    </r>
  </si>
  <si>
    <r>
      <t xml:space="preserve">PRITCHETT                </t>
    </r>
    <r>
      <rPr>
        <sz val="6"/>
        <rFont val="Arial"/>
        <family val="2"/>
      </rPr>
      <t xml:space="preserve">  DEM</t>
    </r>
  </si>
  <si>
    <r>
      <t xml:space="preserve">TILLEY                    </t>
    </r>
    <r>
      <rPr>
        <sz val="6"/>
        <rFont val="Arial"/>
        <family val="2"/>
      </rPr>
      <t xml:space="preserve"> DEM</t>
    </r>
  </si>
  <si>
    <r>
      <t xml:space="preserve">TATAR    </t>
    </r>
    <r>
      <rPr>
        <sz val="6"/>
        <rFont val="Arial"/>
        <family val="2"/>
      </rPr>
      <t>LIBERTARIAN</t>
    </r>
  </si>
  <si>
    <r>
      <t xml:space="preserve">SMITH     </t>
    </r>
    <r>
      <rPr>
        <sz val="6"/>
        <rFont val="Arial"/>
        <family val="2"/>
      </rPr>
      <t xml:space="preserve"> WORKING CLASS</t>
    </r>
  </si>
  <si>
    <r>
      <t xml:space="preserve">NEWMAN            </t>
    </r>
    <r>
      <rPr>
        <sz val="6"/>
        <rFont val="Arial"/>
        <family val="2"/>
      </rPr>
      <t>REP</t>
    </r>
  </si>
  <si>
    <r>
      <t xml:space="preserve">RICHNER            </t>
    </r>
    <r>
      <rPr>
        <sz val="6"/>
        <rFont val="Arial"/>
        <family val="2"/>
      </rPr>
      <t>REP</t>
    </r>
  </si>
  <si>
    <r>
      <t xml:space="preserve">ACKER              </t>
    </r>
    <r>
      <rPr>
        <sz val="6"/>
        <rFont val="Arial"/>
        <family val="2"/>
      </rPr>
      <t xml:space="preserve"> DEM</t>
    </r>
  </si>
  <si>
    <r>
      <t xml:space="preserve">BROWN                  </t>
    </r>
    <r>
      <rPr>
        <sz val="6"/>
        <rFont val="Arial"/>
        <family val="2"/>
      </rPr>
      <t xml:space="preserve"> DEM</t>
    </r>
  </si>
  <si>
    <r>
      <t xml:space="preserve">VAN SICKLE                     </t>
    </r>
    <r>
      <rPr>
        <sz val="6"/>
        <rFont val="Arial"/>
        <family val="2"/>
      </rPr>
      <t>U.S. TAXPAYERS</t>
    </r>
  </si>
  <si>
    <r>
      <t xml:space="preserve">GRAVES               </t>
    </r>
    <r>
      <rPr>
        <sz val="6"/>
        <rFont val="Arial"/>
        <family val="2"/>
      </rPr>
      <t>GREEN</t>
    </r>
  </si>
  <si>
    <r>
      <t xml:space="preserve">SALLOWS              </t>
    </r>
    <r>
      <rPr>
        <sz val="6"/>
        <rFont val="Arial"/>
        <family val="2"/>
      </rPr>
      <t>NATURAL LAW</t>
    </r>
  </si>
  <si>
    <r>
      <t xml:space="preserve">DUTCH                  </t>
    </r>
    <r>
      <rPr>
        <sz val="6"/>
        <rFont val="Arial"/>
        <family val="2"/>
      </rPr>
      <t xml:space="preserve">  REP</t>
    </r>
  </si>
  <si>
    <r>
      <t xml:space="preserve">MILLER               </t>
    </r>
    <r>
      <rPr>
        <sz val="6"/>
        <rFont val="Arial"/>
        <family val="2"/>
      </rPr>
      <t xml:space="preserve"> REP</t>
    </r>
  </si>
  <si>
    <r>
      <t xml:space="preserve">SCOTT                       </t>
    </r>
    <r>
      <rPr>
        <sz val="6"/>
        <rFont val="Arial"/>
        <family val="2"/>
      </rPr>
      <t>DEM</t>
    </r>
  </si>
  <si>
    <r>
      <t xml:space="preserve">CAMPBELL                       </t>
    </r>
    <r>
      <rPr>
        <sz val="5.5"/>
        <rFont val="Arial"/>
        <family val="2"/>
      </rPr>
      <t xml:space="preserve">  LIBERTARIAN</t>
    </r>
  </si>
  <si>
    <r>
      <t xml:space="preserve">ORZECHOWSKI                       </t>
    </r>
    <r>
      <rPr>
        <sz val="5.5"/>
        <rFont val="Arial"/>
        <family val="2"/>
      </rPr>
      <t xml:space="preserve">  LIBERTARIAN</t>
    </r>
  </si>
  <si>
    <r>
      <t xml:space="preserve"> JANET SANGER                    </t>
    </r>
    <r>
      <rPr>
        <sz val="6"/>
        <rFont val="Arial"/>
        <family val="2"/>
      </rPr>
      <t>U.S. TAXPAYERS</t>
    </r>
  </si>
  <si>
    <r>
      <t xml:space="preserve">JOHN SANGER                    </t>
    </r>
    <r>
      <rPr>
        <sz val="6"/>
        <rFont val="Arial"/>
        <family val="2"/>
      </rPr>
      <t>U.S. TAXPAYERS</t>
    </r>
  </si>
  <si>
    <r>
      <t xml:space="preserve">MARIASY           </t>
    </r>
    <r>
      <rPr>
        <sz val="6"/>
        <rFont val="Arial"/>
        <family val="2"/>
      </rPr>
      <t xml:space="preserve"> GREEN</t>
    </r>
  </si>
  <si>
    <r>
      <t xml:space="preserve">ABRAHAM-GUZMAN                       </t>
    </r>
    <r>
      <rPr>
        <sz val="6"/>
        <rFont val="Arial"/>
        <family val="2"/>
      </rPr>
      <t>NATURAL LAW</t>
    </r>
  </si>
  <si>
    <r>
      <t xml:space="preserve">DUNASKISS          </t>
    </r>
    <r>
      <rPr>
        <sz val="6"/>
        <rFont val="Arial"/>
        <family val="2"/>
      </rPr>
      <t>REP</t>
    </r>
  </si>
  <si>
    <r>
      <t xml:space="preserve">NICHOLSON                               </t>
    </r>
    <r>
      <rPr>
        <sz val="6"/>
        <rFont val="Arial"/>
        <family val="2"/>
      </rPr>
      <t xml:space="preserve"> REP</t>
    </r>
  </si>
  <si>
    <r>
      <t xml:space="preserve">BARNHILL              </t>
    </r>
    <r>
      <rPr>
        <sz val="6"/>
        <rFont val="Arial"/>
        <family val="2"/>
      </rPr>
      <t xml:space="preserve"> DEM</t>
    </r>
  </si>
  <si>
    <r>
      <t xml:space="preserve">KUMAR                           </t>
    </r>
    <r>
      <rPr>
        <sz val="6"/>
        <rFont val="Arial"/>
        <family val="2"/>
      </rPr>
      <t>DEM</t>
    </r>
  </si>
  <si>
    <r>
      <t xml:space="preserve">ELGAS                       </t>
    </r>
    <r>
      <rPr>
        <sz val="5"/>
        <rFont val="Arial"/>
        <family val="2"/>
      </rPr>
      <t xml:space="preserve">  LIBERTARIAN</t>
    </r>
  </si>
  <si>
    <r>
      <t xml:space="preserve">HARGENRADER                   </t>
    </r>
    <r>
      <rPr>
        <sz val="6"/>
        <rFont val="Arial"/>
        <family val="2"/>
      </rPr>
      <t>LIBERTARIAN</t>
    </r>
  </si>
  <si>
    <r>
      <t xml:space="preserve">SCHWARTZ                       </t>
    </r>
    <r>
      <rPr>
        <sz val="5"/>
        <rFont val="Arial"/>
        <family val="2"/>
      </rPr>
      <t xml:space="preserve">  U.S. TAXPAYERS</t>
    </r>
  </si>
  <si>
    <r>
      <t>SCHWAB</t>
    </r>
    <r>
      <rPr>
        <sz val="6"/>
        <rFont val="Arial"/>
        <family val="2"/>
      </rPr>
      <t xml:space="preserve">             REP</t>
    </r>
  </si>
  <si>
    <r>
      <t>PAWLACZYK</t>
    </r>
    <r>
      <rPr>
        <sz val="6"/>
        <rFont val="Arial"/>
        <family val="2"/>
      </rPr>
      <t xml:space="preserve">             NPA</t>
    </r>
  </si>
  <si>
    <r>
      <t xml:space="preserve">SALLY                  </t>
    </r>
    <r>
      <rPr>
        <b/>
        <sz val="6"/>
        <rFont val="Arial"/>
        <family val="2"/>
      </rPr>
      <t>MROZINSKI</t>
    </r>
    <r>
      <rPr>
        <sz val="6"/>
        <rFont val="Arial"/>
        <family val="2"/>
      </rPr>
      <t xml:space="preserve">                       REP</t>
    </r>
  </si>
  <si>
    <r>
      <t xml:space="preserve">BOBBE                   </t>
    </r>
    <r>
      <rPr>
        <b/>
        <sz val="6"/>
        <rFont val="Arial"/>
        <family val="2"/>
      </rPr>
      <t xml:space="preserve">BURKE </t>
    </r>
    <r>
      <rPr>
        <sz val="6"/>
        <rFont val="Arial"/>
        <family val="2"/>
      </rPr>
      <t xml:space="preserve">                    REP</t>
    </r>
  </si>
  <si>
    <r>
      <t xml:space="preserve">HAROLD           </t>
    </r>
    <r>
      <rPr>
        <b/>
        <sz val="6"/>
        <rFont val="Arial"/>
        <family val="2"/>
      </rPr>
      <t xml:space="preserve"> WOOLHISER</t>
    </r>
    <r>
      <rPr>
        <sz val="6"/>
        <rFont val="Arial"/>
        <family val="2"/>
      </rPr>
      <t xml:space="preserve">                REP</t>
    </r>
  </si>
  <si>
    <r>
      <t xml:space="preserve">THOMAS          </t>
    </r>
    <r>
      <rPr>
        <b/>
        <sz val="6"/>
        <rFont val="Arial"/>
        <family val="2"/>
      </rPr>
      <t xml:space="preserve"> PAGE</t>
    </r>
    <r>
      <rPr>
        <sz val="6"/>
        <rFont val="Arial"/>
        <family val="2"/>
      </rPr>
      <t xml:space="preserve">                DEM</t>
    </r>
  </si>
  <si>
    <t>COURT OF APPEALS PART TERM</t>
  </si>
  <si>
    <t>COURT OF APPEALS REG TERM</t>
  </si>
  <si>
    <t xml:space="preserve">ARENAC PROBATE COURT </t>
  </si>
  <si>
    <t>SAMUEL BAGENSTOS</t>
  </si>
  <si>
    <t>MEGAN KATHLEEN CAVANAGH</t>
  </si>
  <si>
    <t>ELIZABETH T CLEMENT</t>
  </si>
  <si>
    <t>KERRY LEE MORGAN</t>
  </si>
  <si>
    <t>STEPHEN L BORRELLO</t>
  </si>
  <si>
    <t>BROCK A SWARTZLE</t>
  </si>
  <si>
    <t>RICHARD E VOLLBACH</t>
  </si>
  <si>
    <t>YVONNE A                      KING</t>
  </si>
  <si>
    <t>HEATHER     CAULFIELD</t>
  </si>
  <si>
    <t>NICHOLAS         MOORE</t>
  </si>
  <si>
    <t>ERIC           SCHWIDERSON</t>
  </si>
  <si>
    <t>KEVIN           NOFFSINGER</t>
  </si>
  <si>
    <t>ALLEN           SCHMIDT</t>
  </si>
  <si>
    <t>APRIL                   HARKEY-MASON</t>
  </si>
  <si>
    <t>MARY                    PHINNEY</t>
  </si>
  <si>
    <t>JENNIFER L          BRUNING</t>
  </si>
  <si>
    <t>MICHAEL A            BUTZIN</t>
  </si>
  <si>
    <t>SHANNON L             KLENOW</t>
  </si>
  <si>
    <t>GREG                 VANDERVEEN</t>
  </si>
  <si>
    <t>Ed Oliver</t>
  </si>
  <si>
    <t>Virginia S. Sanford</t>
  </si>
  <si>
    <t>Robin d. Berry-RT</t>
  </si>
  <si>
    <t>Kristine Oliver-RT</t>
  </si>
  <si>
    <t>Jerry Ott-RT</t>
  </si>
  <si>
    <t>Jessica Bond-PT</t>
  </si>
  <si>
    <t>AJ Mochen-PT</t>
  </si>
  <si>
    <t>Barbara Wayman-PT</t>
  </si>
  <si>
    <t>Kevin P. King</t>
  </si>
  <si>
    <t>Violet A. Cook</t>
  </si>
  <si>
    <t>Jeff Link</t>
  </si>
  <si>
    <t>Matthew Prout</t>
  </si>
  <si>
    <t>Mark D. Spencer</t>
  </si>
  <si>
    <t>Tifanie A. Tremble</t>
  </si>
  <si>
    <t>Sherlyn Burkhardt</t>
  </si>
  <si>
    <t>Leann Grandchamp</t>
  </si>
  <si>
    <t>Dion Jean</t>
  </si>
  <si>
    <t>Valentina Lammy</t>
  </si>
  <si>
    <t>Gloria Rittenberg</t>
  </si>
  <si>
    <t>Wayne Reetz</t>
  </si>
  <si>
    <t>Jessica Schlanderer-PT</t>
  </si>
  <si>
    <t>Paul Phelan-PT</t>
  </si>
  <si>
    <t>Colleen Rittenberg</t>
  </si>
  <si>
    <t>Amber Miracle</t>
  </si>
  <si>
    <t>STATE PROPOSAL     18-1</t>
  </si>
  <si>
    <t>STATE PROPOSAL       18-2</t>
  </si>
  <si>
    <t>STATE PROPOSAL    18-3</t>
  </si>
  <si>
    <t>MILLAGE REN FOR E-911 CENTRAL DISP</t>
  </si>
  <si>
    <t>RENEWAL OF AMBULANCE SERVICE MILL</t>
  </si>
  <si>
    <t>SEPARATE TAX LIMITATION PROPOSAL</t>
  </si>
  <si>
    <t>WHITTEMORE-PRESCOTT BONDING PROPOSAL</t>
  </si>
  <si>
    <r>
      <t xml:space="preserve">WEIR                            </t>
    </r>
    <r>
      <rPr>
        <sz val="6"/>
        <rFont val="Arial"/>
        <family val="2"/>
      </rPr>
      <t xml:space="preserve"> DEM</t>
    </r>
  </si>
  <si>
    <t xml:space="preserve">Standish City </t>
  </si>
  <si>
    <t>Turner Township AGS</t>
  </si>
  <si>
    <t>Standish City</t>
  </si>
  <si>
    <r>
      <t>NESSEL</t>
    </r>
    <r>
      <rPr>
        <sz val="6"/>
        <rFont val="Arial"/>
        <family val="2"/>
      </rPr>
      <t xml:space="preserve">                   DEM</t>
    </r>
  </si>
  <si>
    <r>
      <t xml:space="preserve">TEBAY                         </t>
    </r>
    <r>
      <rPr>
        <sz val="6"/>
        <rFont val="Arial"/>
        <family val="2"/>
      </rPr>
      <t xml:space="preserve"> DEM</t>
    </r>
  </si>
  <si>
    <t>KURTIS T            WILDER</t>
  </si>
  <si>
    <r>
      <t xml:space="preserve">SANGER           </t>
    </r>
    <r>
      <rPr>
        <sz val="6"/>
        <rFont val="Arial"/>
        <family val="2"/>
      </rPr>
      <t xml:space="preserve"> U.S. TAXPAYER </t>
    </r>
  </si>
  <si>
    <t>WRITE IN</t>
  </si>
  <si>
    <t>REP STATE LEG 97TH DIST</t>
  </si>
  <si>
    <t>ROAD COMMISSION</t>
  </si>
  <si>
    <t>WRITE IN                    (TAMMY KRAMER)</t>
  </si>
  <si>
    <t>WRITE IN         (JEFFREY TAYLOR)</t>
  </si>
  <si>
    <r>
      <t xml:space="preserve">Frances L Rowley          </t>
    </r>
    <r>
      <rPr>
        <sz val="6"/>
        <rFont val="Arial"/>
        <family val="2"/>
      </rPr>
      <t>WRITE IN</t>
    </r>
  </si>
  <si>
    <t>JOHN                            HORN                            Write In</t>
  </si>
  <si>
    <t>Clerk Official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</si>
</sst>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sz val="9"/>
      <name val="Arial"/>
      <family val="0"/>
    </font>
    <font>
      <sz val="5.5"/>
      <name val="Arial"/>
      <family val="2"/>
    </font>
    <font>
      <b/>
      <sz val="5.5"/>
      <name val="Arial"/>
      <family val="2"/>
    </font>
    <font>
      <sz val="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textRotation="90" wrapText="1"/>
    </xf>
    <xf numFmtId="0" fontId="0" fillId="2" borderId="0" xfId="0" applyFill="1" applyAlignment="1">
      <alignment/>
    </xf>
    <xf numFmtId="0" fontId="4" fillId="3" borderId="7" xfId="0" applyFont="1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/>
    </xf>
    <xf numFmtId="3" fontId="12" fillId="0" borderId="0" xfId="0" applyNumberFormat="1" applyFont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 textRotation="90" wrapText="1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0" borderId="14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2" borderId="0" xfId="0" applyNumberFormat="1" applyFont="1" applyFill="1" applyAlignment="1">
      <alignment/>
    </xf>
    <xf numFmtId="3" fontId="0" fillId="5" borderId="15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3" fontId="8" fillId="2" borderId="0" xfId="0" applyNumberFormat="1" applyFont="1" applyFill="1" applyAlignment="1">
      <alignment/>
    </xf>
    <xf numFmtId="3" fontId="8" fillId="5" borderId="15" xfId="0" applyNumberFormat="1" applyFont="1" applyFill="1" applyBorder="1" applyAlignment="1">
      <alignment/>
    </xf>
    <xf numFmtId="3" fontId="8" fillId="5" borderId="16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3" fontId="0" fillId="0" borderId="0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textRotation="90" wrapText="1"/>
    </xf>
    <xf numFmtId="3" fontId="0" fillId="0" borderId="22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0" fontId="0" fillId="6" borderId="26" xfId="0" applyFill="1" applyBorder="1" applyAlignment="1">
      <alignment/>
    </xf>
    <xf numFmtId="0" fontId="7" fillId="2" borderId="27" xfId="0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3" fontId="0" fillId="4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30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5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2" borderId="7" xfId="0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2" borderId="29" xfId="0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0" fontId="5" fillId="0" borderId="31" xfId="0" applyFont="1" applyBorder="1" applyAlignment="1">
      <alignment horizontal="center" vertical="center"/>
    </xf>
    <xf numFmtId="3" fontId="0" fillId="5" borderId="32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2" borderId="26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5" borderId="27" xfId="0" applyNumberFormat="1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3" fontId="0" fillId="5" borderId="34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textRotation="90" wrapText="1"/>
    </xf>
    <xf numFmtId="3" fontId="0" fillId="0" borderId="5" xfId="0" applyNumberFormat="1" applyFont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3" fontId="0" fillId="7" borderId="0" xfId="0" applyNumberForma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3" fontId="0" fillId="8" borderId="0" xfId="0" applyNumberFormat="1" applyFill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9" borderId="6" xfId="0" applyFont="1" applyFill="1" applyBorder="1" applyAlignment="1">
      <alignment horizontal="center" vertical="center" textRotation="90" wrapText="1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11" borderId="5" xfId="0" applyFont="1" applyFill="1" applyBorder="1" applyAlignment="1">
      <alignment horizontal="center" vertical="center" textRotation="90" wrapText="1"/>
    </xf>
    <xf numFmtId="3" fontId="0" fillId="11" borderId="12" xfId="0" applyNumberFormat="1" applyFill="1" applyBorder="1" applyAlignment="1">
      <alignment horizontal="center" vertical="center"/>
    </xf>
    <xf numFmtId="3" fontId="0" fillId="11" borderId="12" xfId="0" applyNumberFormat="1" applyFill="1" applyBorder="1" applyAlignment="1">
      <alignment/>
    </xf>
    <xf numFmtId="3" fontId="0" fillId="8" borderId="12" xfId="0" applyNumberFormat="1" applyFill="1" applyBorder="1" applyAlignment="1">
      <alignment horizontal="center" vertical="center"/>
    </xf>
    <xf numFmtId="3" fontId="0" fillId="8" borderId="12" xfId="0" applyNumberFormat="1" applyFill="1" applyBorder="1" applyAlignment="1">
      <alignment/>
    </xf>
    <xf numFmtId="3" fontId="0" fillId="7" borderId="12" xfId="0" applyNumberFormat="1" applyFill="1" applyBorder="1" applyAlignment="1">
      <alignment horizontal="center" vertical="center"/>
    </xf>
    <xf numFmtId="3" fontId="0" fillId="7" borderId="12" xfId="0" applyNumberFormat="1" applyFill="1" applyBorder="1" applyAlignment="1">
      <alignment/>
    </xf>
    <xf numFmtId="3" fontId="0" fillId="10" borderId="12" xfId="0" applyNumberFormat="1" applyFill="1" applyBorder="1" applyAlignment="1">
      <alignment horizontal="center" vertical="center"/>
    </xf>
    <xf numFmtId="3" fontId="0" fillId="1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9" borderId="12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textRotation="90" wrapText="1"/>
    </xf>
    <xf numFmtId="3" fontId="0" fillId="9" borderId="12" xfId="0" applyNumberFormat="1" applyFill="1" applyBorder="1" applyAlignment="1">
      <alignment/>
    </xf>
    <xf numFmtId="0" fontId="0" fillId="3" borderId="30" xfId="0" applyFill="1" applyBorder="1" applyAlignment="1">
      <alignment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10" borderId="0" xfId="0" applyNumberFormat="1" applyFill="1" applyBorder="1" applyAlignment="1">
      <alignment horizontal="center" vertical="center"/>
    </xf>
    <xf numFmtId="3" fontId="0" fillId="9" borderId="0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11" borderId="0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2" borderId="12" xfId="0" applyFill="1" applyBorder="1" applyAlignment="1">
      <alignment horizontal="center"/>
    </xf>
    <xf numFmtId="3" fontId="0" fillId="0" borderId="3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7" borderId="0" xfId="0" applyNumberFormat="1" applyFill="1" applyBorder="1" applyAlignment="1">
      <alignment horizontal="center" vertical="center"/>
    </xf>
    <xf numFmtId="3" fontId="0" fillId="8" borderId="0" xfId="0" applyNumberFormat="1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6" fillId="7" borderId="25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/>
    </xf>
    <xf numFmtId="3" fontId="1" fillId="0" borderId="12" xfId="0" applyNumberFormat="1" applyFont="1" applyBorder="1" applyAlignment="1">
      <alignment horizontal="center" vertical="center" textRotation="90" wrapText="1"/>
    </xf>
    <xf numFmtId="0" fontId="0" fillId="6" borderId="2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5" fillId="7" borderId="4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/>
    </xf>
    <xf numFmtId="0" fontId="6" fillId="7" borderId="41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wrapText="1"/>
    </xf>
    <xf numFmtId="0" fontId="6" fillId="11" borderId="5" xfId="0" applyFont="1" applyFill="1" applyBorder="1" applyAlignment="1">
      <alignment horizontal="center" wrapText="1"/>
    </xf>
    <xf numFmtId="0" fontId="6" fillId="11" borderId="6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10" borderId="8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workbookViewId="0" topLeftCell="A1">
      <selection activeCell="A33" sqref="A33"/>
    </sheetView>
  </sheetViews>
  <sheetFormatPr defaultColWidth="9.140625" defaultRowHeight="12.75"/>
  <cols>
    <col min="1" max="1" width="20.28125" style="2" customWidth="1"/>
    <col min="2" max="2" width="5.8515625" style="1" customWidth="1"/>
    <col min="3" max="3" width="2.7109375" style="0" customWidth="1"/>
    <col min="4" max="10" width="6.140625" style="1" customWidth="1"/>
    <col min="11" max="11" width="2.7109375" style="1" customWidth="1"/>
    <col min="12" max="12" width="6.57421875" style="1" customWidth="1"/>
    <col min="13" max="15" width="5.7109375" style="1" customWidth="1"/>
    <col min="16" max="16" width="3.7109375" style="1" customWidth="1"/>
    <col min="17" max="21" width="6.140625" style="1" customWidth="1"/>
    <col min="22" max="22" width="3.7109375" style="1" customWidth="1"/>
    <col min="23" max="16384" width="9.140625" style="1" customWidth="1"/>
  </cols>
  <sheetData>
    <row r="1" spans="2:22" ht="36" customHeight="1">
      <c r="B1" s="126" t="s">
        <v>10</v>
      </c>
      <c r="C1" s="195"/>
      <c r="D1" s="199" t="s">
        <v>94</v>
      </c>
      <c r="E1" s="199"/>
      <c r="F1" s="199"/>
      <c r="G1" s="199"/>
      <c r="H1" s="199"/>
      <c r="I1" s="199"/>
      <c r="J1" s="188"/>
      <c r="K1" s="197"/>
      <c r="L1" s="201" t="s">
        <v>100</v>
      </c>
      <c r="M1" s="201"/>
      <c r="N1" s="201"/>
      <c r="O1" s="201"/>
      <c r="P1" s="197"/>
      <c r="Q1" s="202" t="s">
        <v>101</v>
      </c>
      <c r="R1" s="202"/>
      <c r="S1" s="202"/>
      <c r="T1" s="202"/>
      <c r="U1" s="202"/>
      <c r="V1" s="197"/>
    </row>
    <row r="2" spans="2:27" ht="57.75" customHeight="1">
      <c r="B2" s="62"/>
      <c r="C2" s="196"/>
      <c r="D2" s="11" t="s">
        <v>95</v>
      </c>
      <c r="E2" s="61" t="s">
        <v>96</v>
      </c>
      <c r="F2" s="61" t="s">
        <v>97</v>
      </c>
      <c r="G2" s="61" t="s">
        <v>98</v>
      </c>
      <c r="H2" s="61" t="s">
        <v>99</v>
      </c>
      <c r="I2" s="64" t="s">
        <v>108</v>
      </c>
      <c r="J2" s="64" t="s">
        <v>225</v>
      </c>
      <c r="K2" s="198"/>
      <c r="L2" s="128" t="s">
        <v>102</v>
      </c>
      <c r="M2" s="61" t="s">
        <v>103</v>
      </c>
      <c r="N2" s="61" t="s">
        <v>104</v>
      </c>
      <c r="O2" s="61" t="s">
        <v>105</v>
      </c>
      <c r="P2" s="198"/>
      <c r="Q2" s="60" t="s">
        <v>106</v>
      </c>
      <c r="R2" s="60" t="s">
        <v>216</v>
      </c>
      <c r="S2" s="60" t="s">
        <v>107</v>
      </c>
      <c r="T2" s="60" t="s">
        <v>109</v>
      </c>
      <c r="U2" s="59" t="s">
        <v>110</v>
      </c>
      <c r="V2" s="198"/>
      <c r="W2" s="2"/>
      <c r="X2" s="2"/>
      <c r="Y2" s="2"/>
      <c r="Z2" s="2"/>
      <c r="AA2" s="2"/>
    </row>
    <row r="3" spans="1:22" ht="12.75" customHeight="1">
      <c r="A3" s="112" t="s">
        <v>0</v>
      </c>
      <c r="B3" s="127">
        <v>222</v>
      </c>
      <c r="C3" s="196"/>
      <c r="D3" s="58">
        <v>148</v>
      </c>
      <c r="E3" s="58">
        <v>63</v>
      </c>
      <c r="F3" s="58">
        <v>2</v>
      </c>
      <c r="G3" s="58">
        <v>5</v>
      </c>
      <c r="H3" s="58">
        <v>0</v>
      </c>
      <c r="I3" s="58">
        <v>3</v>
      </c>
      <c r="J3" s="58">
        <v>0</v>
      </c>
      <c r="K3" s="198"/>
      <c r="L3" s="22">
        <v>136</v>
      </c>
      <c r="M3" s="22">
        <v>62</v>
      </c>
      <c r="N3" s="22">
        <v>7</v>
      </c>
      <c r="O3" s="22">
        <v>10</v>
      </c>
      <c r="P3" s="198"/>
      <c r="Q3" s="22">
        <v>140</v>
      </c>
      <c r="R3" s="22">
        <v>61</v>
      </c>
      <c r="S3" s="22">
        <v>5</v>
      </c>
      <c r="T3" s="22">
        <v>4</v>
      </c>
      <c r="U3" s="22">
        <v>5</v>
      </c>
      <c r="V3" s="198"/>
    </row>
    <row r="4" spans="1:22" ht="4.5" customHeight="1">
      <c r="A4" s="112"/>
      <c r="B4" s="127"/>
      <c r="C4" s="196"/>
      <c r="D4" s="58"/>
      <c r="E4" s="19"/>
      <c r="F4" s="19"/>
      <c r="G4" s="19"/>
      <c r="H4" s="19"/>
      <c r="I4" s="58"/>
      <c r="J4" s="58"/>
      <c r="K4" s="198"/>
      <c r="L4" s="22"/>
      <c r="M4" s="25"/>
      <c r="N4" s="25"/>
      <c r="O4" s="25"/>
      <c r="P4" s="198"/>
      <c r="Q4" s="22"/>
      <c r="R4" s="22"/>
      <c r="S4" s="22"/>
      <c r="T4" s="22"/>
      <c r="U4" s="22"/>
      <c r="V4" s="198"/>
    </row>
    <row r="5" spans="1:22" ht="12.75" customHeight="1">
      <c r="A5" s="112" t="s">
        <v>62</v>
      </c>
      <c r="B5" s="127">
        <v>357</v>
      </c>
      <c r="C5" s="196"/>
      <c r="D5" s="58">
        <v>190</v>
      </c>
      <c r="E5" s="19">
        <v>150</v>
      </c>
      <c r="F5" s="19">
        <v>10</v>
      </c>
      <c r="G5" s="19">
        <v>4</v>
      </c>
      <c r="H5" s="19">
        <v>0</v>
      </c>
      <c r="I5" s="58">
        <v>1</v>
      </c>
      <c r="J5" s="58">
        <v>0</v>
      </c>
      <c r="K5" s="198"/>
      <c r="L5" s="22">
        <v>176</v>
      </c>
      <c r="M5" s="25">
        <v>146</v>
      </c>
      <c r="N5" s="25">
        <v>10</v>
      </c>
      <c r="O5" s="25">
        <v>12</v>
      </c>
      <c r="P5" s="198"/>
      <c r="Q5" s="22">
        <v>196</v>
      </c>
      <c r="R5" s="22">
        <v>117</v>
      </c>
      <c r="S5" s="22">
        <v>10</v>
      </c>
      <c r="T5" s="22">
        <v>14</v>
      </c>
      <c r="U5" s="22">
        <v>8</v>
      </c>
      <c r="V5" s="198"/>
    </row>
    <row r="6" spans="1:22" ht="4.5" customHeight="1">
      <c r="A6" s="112"/>
      <c r="B6" s="127"/>
      <c r="C6" s="196"/>
      <c r="D6" s="58"/>
      <c r="E6" s="19"/>
      <c r="F6" s="19"/>
      <c r="G6" s="19"/>
      <c r="H6" s="19"/>
      <c r="I6" s="58"/>
      <c r="J6" s="58"/>
      <c r="K6" s="198"/>
      <c r="L6" s="22"/>
      <c r="M6" s="25"/>
      <c r="N6" s="25"/>
      <c r="O6" s="25"/>
      <c r="P6" s="198"/>
      <c r="Q6" s="22"/>
      <c r="R6" s="22"/>
      <c r="S6" s="22"/>
      <c r="T6" s="22"/>
      <c r="U6" s="22"/>
      <c r="V6" s="198"/>
    </row>
    <row r="7" spans="1:22" ht="12.75" customHeight="1">
      <c r="A7" s="112" t="s">
        <v>63</v>
      </c>
      <c r="B7" s="127">
        <v>499</v>
      </c>
      <c r="C7" s="196"/>
      <c r="D7" s="58">
        <v>297</v>
      </c>
      <c r="E7" s="19">
        <v>183</v>
      </c>
      <c r="F7" s="19">
        <v>2</v>
      </c>
      <c r="G7" s="19">
        <v>3</v>
      </c>
      <c r="H7" s="19">
        <v>3</v>
      </c>
      <c r="I7" s="58">
        <v>1</v>
      </c>
      <c r="J7" s="58">
        <v>0</v>
      </c>
      <c r="K7" s="198"/>
      <c r="L7" s="22">
        <v>283</v>
      </c>
      <c r="M7" s="25">
        <v>181</v>
      </c>
      <c r="N7" s="25">
        <v>5</v>
      </c>
      <c r="O7" s="25">
        <v>6</v>
      </c>
      <c r="P7" s="198"/>
      <c r="Q7" s="22">
        <v>298</v>
      </c>
      <c r="R7" s="22">
        <v>153</v>
      </c>
      <c r="S7" s="22">
        <v>11</v>
      </c>
      <c r="T7" s="22">
        <v>5</v>
      </c>
      <c r="U7" s="22">
        <v>5</v>
      </c>
      <c r="V7" s="198"/>
    </row>
    <row r="8" spans="1:22" ht="4.5" customHeight="1">
      <c r="A8" s="112"/>
      <c r="B8" s="127"/>
      <c r="C8" s="196"/>
      <c r="D8" s="58"/>
      <c r="E8" s="19"/>
      <c r="F8" s="19"/>
      <c r="G8" s="19"/>
      <c r="H8" s="19"/>
      <c r="I8" s="58"/>
      <c r="J8" s="58"/>
      <c r="K8" s="198"/>
      <c r="L8" s="22"/>
      <c r="M8" s="25"/>
      <c r="N8" s="25"/>
      <c r="O8" s="25"/>
      <c r="P8" s="198"/>
      <c r="Q8" s="22"/>
      <c r="R8" s="22"/>
      <c r="S8" s="22"/>
      <c r="T8" s="22"/>
      <c r="U8" s="22"/>
      <c r="V8" s="198"/>
    </row>
    <row r="9" spans="1:22" ht="12.75" customHeight="1">
      <c r="A9" s="112" t="s">
        <v>64</v>
      </c>
      <c r="B9" s="127">
        <v>375</v>
      </c>
      <c r="C9" s="196"/>
      <c r="D9" s="58">
        <v>214</v>
      </c>
      <c r="E9" s="19">
        <v>141</v>
      </c>
      <c r="F9" s="19">
        <v>4</v>
      </c>
      <c r="G9" s="19">
        <v>3</v>
      </c>
      <c r="H9" s="19">
        <v>11</v>
      </c>
      <c r="I9" s="58">
        <v>1</v>
      </c>
      <c r="J9" s="58">
        <v>0</v>
      </c>
      <c r="K9" s="198"/>
      <c r="L9" s="22">
        <v>204</v>
      </c>
      <c r="M9" s="25">
        <v>139</v>
      </c>
      <c r="N9" s="25">
        <v>9</v>
      </c>
      <c r="O9" s="25">
        <v>13</v>
      </c>
      <c r="P9" s="198"/>
      <c r="Q9" s="22">
        <v>217</v>
      </c>
      <c r="R9" s="22">
        <v>114</v>
      </c>
      <c r="S9" s="22">
        <v>11</v>
      </c>
      <c r="T9" s="22">
        <v>6</v>
      </c>
      <c r="U9" s="22">
        <v>8</v>
      </c>
      <c r="V9" s="198"/>
    </row>
    <row r="10" spans="1:22" ht="4.5" customHeight="1">
      <c r="A10" s="112"/>
      <c r="B10" s="127"/>
      <c r="C10" s="196"/>
      <c r="D10" s="58"/>
      <c r="E10" s="19"/>
      <c r="F10" s="19"/>
      <c r="G10" s="19"/>
      <c r="H10" s="19"/>
      <c r="I10" s="58"/>
      <c r="J10" s="58"/>
      <c r="K10" s="198"/>
      <c r="L10" s="22"/>
      <c r="M10" s="25"/>
      <c r="N10" s="25"/>
      <c r="O10" s="25"/>
      <c r="P10" s="198"/>
      <c r="Q10" s="22"/>
      <c r="R10" s="22"/>
      <c r="S10" s="22"/>
      <c r="T10" s="22"/>
      <c r="U10" s="22"/>
      <c r="V10" s="198"/>
    </row>
    <row r="11" spans="1:22" ht="12.75" customHeight="1">
      <c r="A11" s="112" t="s">
        <v>65</v>
      </c>
      <c r="B11" s="127">
        <v>884</v>
      </c>
      <c r="C11" s="196"/>
      <c r="D11" s="58">
        <v>461</v>
      </c>
      <c r="E11" s="19">
        <v>389</v>
      </c>
      <c r="F11" s="19">
        <v>8</v>
      </c>
      <c r="G11" s="19">
        <v>7</v>
      </c>
      <c r="H11" s="19">
        <v>5</v>
      </c>
      <c r="I11" s="58">
        <v>5</v>
      </c>
      <c r="J11" s="58">
        <v>0</v>
      </c>
      <c r="K11" s="198"/>
      <c r="L11" s="22">
        <v>444</v>
      </c>
      <c r="M11" s="25">
        <v>365</v>
      </c>
      <c r="N11" s="25">
        <v>31</v>
      </c>
      <c r="O11" s="25">
        <v>19</v>
      </c>
      <c r="P11" s="198"/>
      <c r="Q11" s="22">
        <v>473</v>
      </c>
      <c r="R11" s="22">
        <v>327</v>
      </c>
      <c r="S11" s="22">
        <v>20</v>
      </c>
      <c r="T11" s="22">
        <v>17</v>
      </c>
      <c r="U11" s="22">
        <v>18</v>
      </c>
      <c r="V11" s="198"/>
    </row>
    <row r="12" spans="1:22" ht="4.5" customHeight="1">
      <c r="A12" s="112"/>
      <c r="B12" s="127"/>
      <c r="C12" s="196"/>
      <c r="D12" s="58"/>
      <c r="E12" s="19"/>
      <c r="F12" s="19"/>
      <c r="G12" s="19"/>
      <c r="H12" s="19"/>
      <c r="I12" s="58"/>
      <c r="J12" s="58"/>
      <c r="K12" s="198"/>
      <c r="L12" s="22"/>
      <c r="M12" s="25"/>
      <c r="N12" s="25"/>
      <c r="O12" s="25"/>
      <c r="P12" s="198"/>
      <c r="Q12" s="22"/>
      <c r="R12" s="22"/>
      <c r="S12" s="22"/>
      <c r="T12" s="22"/>
      <c r="U12" s="22"/>
      <c r="V12" s="198"/>
    </row>
    <row r="13" spans="1:22" ht="12.75" customHeight="1">
      <c r="A13" s="112" t="s">
        <v>2</v>
      </c>
      <c r="B13" s="127">
        <v>371</v>
      </c>
      <c r="C13" s="196"/>
      <c r="D13" s="58">
        <v>215</v>
      </c>
      <c r="E13" s="19">
        <v>128</v>
      </c>
      <c r="F13" s="19">
        <v>9</v>
      </c>
      <c r="G13" s="19">
        <v>2</v>
      </c>
      <c r="H13" s="19">
        <v>5</v>
      </c>
      <c r="I13" s="58">
        <v>3</v>
      </c>
      <c r="J13" s="58">
        <v>1</v>
      </c>
      <c r="K13" s="198"/>
      <c r="L13" s="22">
        <v>208</v>
      </c>
      <c r="M13" s="25">
        <v>121</v>
      </c>
      <c r="N13" s="25">
        <v>13</v>
      </c>
      <c r="O13" s="25">
        <v>14</v>
      </c>
      <c r="P13" s="198"/>
      <c r="Q13" s="22">
        <v>220</v>
      </c>
      <c r="R13" s="22">
        <v>103</v>
      </c>
      <c r="S13" s="22">
        <v>11</v>
      </c>
      <c r="T13" s="22">
        <v>13</v>
      </c>
      <c r="U13" s="22">
        <v>6</v>
      </c>
      <c r="V13" s="198"/>
    </row>
    <row r="14" spans="1:22" ht="4.5" customHeight="1">
      <c r="A14" s="112"/>
      <c r="B14" s="127"/>
      <c r="C14" s="196"/>
      <c r="D14" s="58"/>
      <c r="E14" s="19"/>
      <c r="F14" s="19"/>
      <c r="G14" s="19"/>
      <c r="H14" s="19"/>
      <c r="I14" s="58"/>
      <c r="J14" s="58"/>
      <c r="K14" s="198"/>
      <c r="L14" s="22"/>
      <c r="M14" s="25"/>
      <c r="N14" s="25"/>
      <c r="O14" s="25"/>
      <c r="P14" s="198"/>
      <c r="Q14" s="22"/>
      <c r="R14" s="22"/>
      <c r="S14" s="22"/>
      <c r="T14" s="22"/>
      <c r="U14" s="22"/>
      <c r="V14" s="198"/>
    </row>
    <row r="15" spans="1:22" ht="12.75" customHeight="1">
      <c r="A15" s="112" t="s">
        <v>66</v>
      </c>
      <c r="B15" s="127">
        <v>272</v>
      </c>
      <c r="C15" s="196"/>
      <c r="D15" s="58">
        <v>165</v>
      </c>
      <c r="E15" s="19">
        <v>92</v>
      </c>
      <c r="F15" s="19">
        <v>4</v>
      </c>
      <c r="G15" s="19">
        <v>2</v>
      </c>
      <c r="H15" s="19">
        <v>2</v>
      </c>
      <c r="I15" s="58">
        <v>1</v>
      </c>
      <c r="J15" s="58">
        <v>0</v>
      </c>
      <c r="K15" s="198"/>
      <c r="L15" s="22">
        <v>159</v>
      </c>
      <c r="M15" s="25">
        <v>87</v>
      </c>
      <c r="N15" s="25">
        <v>5</v>
      </c>
      <c r="O15" s="25">
        <v>4</v>
      </c>
      <c r="P15" s="198"/>
      <c r="Q15" s="22">
        <v>165</v>
      </c>
      <c r="R15" s="22">
        <v>78</v>
      </c>
      <c r="S15" s="22">
        <v>3</v>
      </c>
      <c r="T15" s="22">
        <v>3</v>
      </c>
      <c r="U15" s="22">
        <v>5</v>
      </c>
      <c r="V15" s="198"/>
    </row>
    <row r="16" spans="1:22" ht="4.5" customHeight="1">
      <c r="A16" s="112"/>
      <c r="B16" s="127"/>
      <c r="C16" s="196"/>
      <c r="D16" s="58"/>
      <c r="E16" s="19"/>
      <c r="F16" s="19"/>
      <c r="G16" s="19"/>
      <c r="H16" s="19"/>
      <c r="I16" s="58"/>
      <c r="J16" s="58"/>
      <c r="K16" s="198"/>
      <c r="L16" s="22"/>
      <c r="M16" s="25"/>
      <c r="N16" s="25"/>
      <c r="O16" s="25"/>
      <c r="P16" s="198"/>
      <c r="Q16" s="22"/>
      <c r="R16" s="22"/>
      <c r="S16" s="22"/>
      <c r="T16" s="22"/>
      <c r="U16" s="22"/>
      <c r="V16" s="198"/>
    </row>
    <row r="17" spans="1:22" ht="12.75" customHeight="1">
      <c r="A17" s="112" t="s">
        <v>4</v>
      </c>
      <c r="B17" s="127">
        <v>642</v>
      </c>
      <c r="C17" s="196"/>
      <c r="D17" s="58">
        <v>379</v>
      </c>
      <c r="E17" s="19">
        <v>227</v>
      </c>
      <c r="F17" s="19">
        <v>14</v>
      </c>
      <c r="G17" s="19">
        <v>9</v>
      </c>
      <c r="H17" s="19">
        <v>4</v>
      </c>
      <c r="I17" s="58">
        <v>0</v>
      </c>
      <c r="J17" s="58">
        <v>0</v>
      </c>
      <c r="K17" s="198"/>
      <c r="L17" s="22">
        <v>376</v>
      </c>
      <c r="M17" s="25">
        <v>223</v>
      </c>
      <c r="N17" s="25">
        <v>22</v>
      </c>
      <c r="O17" s="25">
        <v>8</v>
      </c>
      <c r="P17" s="198"/>
      <c r="Q17" s="22">
        <v>388</v>
      </c>
      <c r="R17" s="22">
        <v>191</v>
      </c>
      <c r="S17" s="22">
        <v>20</v>
      </c>
      <c r="T17" s="22">
        <v>7</v>
      </c>
      <c r="U17" s="22">
        <v>12</v>
      </c>
      <c r="V17" s="198"/>
    </row>
    <row r="18" spans="1:22" ht="4.5" customHeight="1">
      <c r="A18" s="112"/>
      <c r="B18" s="127"/>
      <c r="C18" s="196"/>
      <c r="D18" s="58"/>
      <c r="E18" s="19"/>
      <c r="F18" s="19"/>
      <c r="G18" s="19"/>
      <c r="H18" s="19"/>
      <c r="I18" s="58"/>
      <c r="J18" s="58"/>
      <c r="K18" s="198"/>
      <c r="L18" s="22"/>
      <c r="M18" s="25"/>
      <c r="N18" s="25"/>
      <c r="O18" s="25"/>
      <c r="P18" s="198"/>
      <c r="Q18" s="22"/>
      <c r="R18" s="22"/>
      <c r="S18" s="22"/>
      <c r="T18" s="22"/>
      <c r="U18" s="22"/>
      <c r="V18" s="198"/>
    </row>
    <row r="19" spans="1:22" ht="12.75" customHeight="1">
      <c r="A19" s="112" t="s">
        <v>5</v>
      </c>
      <c r="B19" s="127">
        <v>617</v>
      </c>
      <c r="C19" s="196"/>
      <c r="D19" s="58">
        <v>349</v>
      </c>
      <c r="E19" s="19">
        <v>245</v>
      </c>
      <c r="F19" s="19">
        <v>9</v>
      </c>
      <c r="G19" s="19">
        <v>3</v>
      </c>
      <c r="H19" s="19">
        <v>5</v>
      </c>
      <c r="I19" s="58">
        <v>2</v>
      </c>
      <c r="J19" s="58">
        <v>0</v>
      </c>
      <c r="K19" s="198"/>
      <c r="L19" s="22">
        <v>361</v>
      </c>
      <c r="M19" s="25">
        <v>226</v>
      </c>
      <c r="N19" s="25">
        <v>9</v>
      </c>
      <c r="O19" s="25">
        <v>8</v>
      </c>
      <c r="P19" s="198"/>
      <c r="Q19" s="22">
        <v>367</v>
      </c>
      <c r="R19" s="22">
        <v>206</v>
      </c>
      <c r="S19" s="22">
        <v>9</v>
      </c>
      <c r="T19" s="22">
        <v>9</v>
      </c>
      <c r="U19" s="22">
        <v>10</v>
      </c>
      <c r="V19" s="198"/>
    </row>
    <row r="20" spans="1:22" ht="4.5" customHeight="1">
      <c r="A20" s="112"/>
      <c r="B20" s="127"/>
      <c r="C20" s="196"/>
      <c r="D20" s="58"/>
      <c r="E20" s="19"/>
      <c r="F20" s="19"/>
      <c r="G20" s="19"/>
      <c r="H20" s="19"/>
      <c r="I20" s="58"/>
      <c r="J20" s="58"/>
      <c r="K20" s="198"/>
      <c r="L20" s="22"/>
      <c r="M20" s="25"/>
      <c r="N20" s="25"/>
      <c r="O20" s="25"/>
      <c r="P20" s="198"/>
      <c r="Q20" s="22"/>
      <c r="R20" s="22"/>
      <c r="S20" s="22"/>
      <c r="T20" s="22"/>
      <c r="U20" s="22"/>
      <c r="V20" s="198"/>
    </row>
    <row r="21" spans="1:22" ht="12.75" customHeight="1">
      <c r="A21" s="112" t="s">
        <v>6</v>
      </c>
      <c r="B21" s="127">
        <v>780</v>
      </c>
      <c r="C21" s="196"/>
      <c r="D21" s="58">
        <v>393</v>
      </c>
      <c r="E21" s="19">
        <v>353</v>
      </c>
      <c r="F21" s="19">
        <v>13</v>
      </c>
      <c r="G21" s="19">
        <v>4</v>
      </c>
      <c r="H21" s="19">
        <v>4</v>
      </c>
      <c r="I21" s="58">
        <v>3</v>
      </c>
      <c r="J21" s="58">
        <v>0</v>
      </c>
      <c r="K21" s="198"/>
      <c r="L21" s="22">
        <v>374</v>
      </c>
      <c r="M21" s="25">
        <v>340</v>
      </c>
      <c r="N21" s="25">
        <v>18</v>
      </c>
      <c r="O21" s="25">
        <v>21</v>
      </c>
      <c r="P21" s="198"/>
      <c r="Q21" s="22">
        <v>407</v>
      </c>
      <c r="R21" s="22">
        <v>286</v>
      </c>
      <c r="S21" s="22">
        <v>18</v>
      </c>
      <c r="T21" s="22">
        <v>13</v>
      </c>
      <c r="U21" s="22">
        <v>22</v>
      </c>
      <c r="V21" s="198"/>
    </row>
    <row r="22" spans="1:22" ht="4.5" customHeight="1">
      <c r="A22" s="112"/>
      <c r="B22" s="127"/>
      <c r="C22" s="196"/>
      <c r="D22" s="58"/>
      <c r="E22" s="19"/>
      <c r="F22" s="19"/>
      <c r="G22" s="19"/>
      <c r="H22" s="19"/>
      <c r="I22" s="58"/>
      <c r="J22" s="58"/>
      <c r="K22" s="198"/>
      <c r="L22" s="22"/>
      <c r="M22" s="25"/>
      <c r="N22" s="25"/>
      <c r="O22" s="25"/>
      <c r="P22" s="198"/>
      <c r="Q22" s="22"/>
      <c r="R22" s="22"/>
      <c r="S22" s="22"/>
      <c r="T22" s="22"/>
      <c r="U22" s="22"/>
      <c r="V22" s="198"/>
    </row>
    <row r="23" spans="1:22" ht="12.75" customHeight="1">
      <c r="A23" s="112" t="s">
        <v>67</v>
      </c>
      <c r="B23" s="127">
        <v>232</v>
      </c>
      <c r="C23" s="196"/>
      <c r="D23" s="58">
        <v>153</v>
      </c>
      <c r="E23" s="19">
        <v>59</v>
      </c>
      <c r="F23" s="19">
        <v>5</v>
      </c>
      <c r="G23" s="19">
        <v>7</v>
      </c>
      <c r="H23" s="19">
        <v>1</v>
      </c>
      <c r="I23" s="58">
        <v>2</v>
      </c>
      <c r="J23" s="58">
        <v>0</v>
      </c>
      <c r="K23" s="198"/>
      <c r="L23" s="22">
        <v>142</v>
      </c>
      <c r="M23" s="25">
        <v>66</v>
      </c>
      <c r="N23" s="25">
        <v>6</v>
      </c>
      <c r="O23" s="25">
        <v>7</v>
      </c>
      <c r="P23" s="198"/>
      <c r="Q23" s="22">
        <v>152</v>
      </c>
      <c r="R23" s="22">
        <v>56</v>
      </c>
      <c r="S23" s="22">
        <v>4</v>
      </c>
      <c r="T23" s="22">
        <v>3</v>
      </c>
      <c r="U23" s="22">
        <v>7</v>
      </c>
      <c r="V23" s="198"/>
    </row>
    <row r="24" spans="1:22" ht="4.5" customHeight="1">
      <c r="A24" s="112"/>
      <c r="B24" s="127"/>
      <c r="C24" s="196"/>
      <c r="D24" s="58"/>
      <c r="E24" s="19"/>
      <c r="F24" s="19"/>
      <c r="G24" s="19"/>
      <c r="H24" s="19"/>
      <c r="I24" s="58"/>
      <c r="J24" s="58"/>
      <c r="K24" s="198"/>
      <c r="L24" s="22"/>
      <c r="M24" s="25"/>
      <c r="N24" s="25"/>
      <c r="O24" s="25"/>
      <c r="P24" s="198"/>
      <c r="Q24" s="22"/>
      <c r="R24" s="22"/>
      <c r="S24" s="22"/>
      <c r="T24" s="22"/>
      <c r="U24" s="22"/>
      <c r="V24" s="198"/>
    </row>
    <row r="25" spans="1:22" ht="12.75" customHeight="1">
      <c r="A25" s="112" t="s">
        <v>68</v>
      </c>
      <c r="B25" s="127">
        <v>544</v>
      </c>
      <c r="C25" s="196"/>
      <c r="D25" s="58">
        <v>324</v>
      </c>
      <c r="E25" s="19">
        <v>199</v>
      </c>
      <c r="F25" s="19">
        <v>5</v>
      </c>
      <c r="G25" s="19">
        <v>8</v>
      </c>
      <c r="H25" s="19">
        <v>2</v>
      </c>
      <c r="I25" s="58">
        <v>0</v>
      </c>
      <c r="J25" s="58">
        <v>0</v>
      </c>
      <c r="K25" s="198"/>
      <c r="L25" s="22">
        <v>317</v>
      </c>
      <c r="M25" s="25">
        <v>194</v>
      </c>
      <c r="N25" s="25">
        <v>5</v>
      </c>
      <c r="O25" s="25">
        <v>13</v>
      </c>
      <c r="P25" s="198"/>
      <c r="Q25" s="22">
        <v>337</v>
      </c>
      <c r="R25" s="22">
        <v>168</v>
      </c>
      <c r="S25" s="22">
        <v>6</v>
      </c>
      <c r="T25" s="22">
        <v>8</v>
      </c>
      <c r="U25" s="22">
        <v>7</v>
      </c>
      <c r="V25" s="198"/>
    </row>
    <row r="26" spans="1:22" ht="4.5" customHeight="1">
      <c r="A26" s="112"/>
      <c r="B26" s="127"/>
      <c r="C26" s="196"/>
      <c r="D26" s="58"/>
      <c r="E26" s="19"/>
      <c r="F26" s="19"/>
      <c r="G26" s="19"/>
      <c r="H26" s="19"/>
      <c r="I26" s="58"/>
      <c r="J26" s="58"/>
      <c r="K26" s="198"/>
      <c r="L26" s="22"/>
      <c r="M26" s="25"/>
      <c r="N26" s="25"/>
      <c r="O26" s="25"/>
      <c r="P26" s="198"/>
      <c r="Q26" s="22"/>
      <c r="R26" s="22"/>
      <c r="S26" s="22"/>
      <c r="T26" s="22"/>
      <c r="U26" s="22"/>
      <c r="V26" s="198"/>
    </row>
    <row r="27" spans="1:22" ht="12.75" customHeight="1">
      <c r="A27" s="112" t="s">
        <v>8</v>
      </c>
      <c r="B27" s="127">
        <v>419</v>
      </c>
      <c r="C27" s="196"/>
      <c r="D27" s="58">
        <v>256</v>
      </c>
      <c r="E27" s="19">
        <v>145</v>
      </c>
      <c r="F27" s="19">
        <v>4</v>
      </c>
      <c r="G27" s="19">
        <v>2</v>
      </c>
      <c r="H27" s="19">
        <v>2</v>
      </c>
      <c r="I27" s="58">
        <v>1</v>
      </c>
      <c r="J27" s="58">
        <v>0</v>
      </c>
      <c r="K27" s="198"/>
      <c r="L27" s="22">
        <v>234</v>
      </c>
      <c r="M27" s="25">
        <v>146</v>
      </c>
      <c r="N27" s="25">
        <v>8</v>
      </c>
      <c r="O27" s="25">
        <v>6</v>
      </c>
      <c r="P27" s="198"/>
      <c r="Q27" s="22">
        <v>245</v>
      </c>
      <c r="R27" s="22">
        <v>124</v>
      </c>
      <c r="S27" s="22">
        <v>4</v>
      </c>
      <c r="T27" s="22">
        <v>10</v>
      </c>
      <c r="U27" s="22">
        <v>8</v>
      </c>
      <c r="V27" s="198"/>
    </row>
    <row r="28" spans="1:22" ht="4.5" customHeight="1">
      <c r="A28" s="112"/>
      <c r="B28" s="127"/>
      <c r="C28" s="196"/>
      <c r="D28" s="58"/>
      <c r="E28" s="19"/>
      <c r="F28" s="19"/>
      <c r="G28" s="19"/>
      <c r="H28" s="19"/>
      <c r="I28" s="58"/>
      <c r="J28" s="58"/>
      <c r="K28" s="198"/>
      <c r="L28" s="22"/>
      <c r="M28" s="25"/>
      <c r="N28" s="25"/>
      <c r="O28" s="25"/>
      <c r="P28" s="198"/>
      <c r="Q28" s="22"/>
      <c r="R28" s="22"/>
      <c r="S28" s="22"/>
      <c r="T28" s="22"/>
      <c r="U28" s="22"/>
      <c r="V28" s="198"/>
    </row>
    <row r="29" spans="1:22" ht="12.75" customHeight="1">
      <c r="A29" s="125" t="s">
        <v>9</v>
      </c>
      <c r="B29" s="1">
        <v>148</v>
      </c>
      <c r="C29" s="196"/>
      <c r="D29" s="1">
        <v>77</v>
      </c>
      <c r="E29" s="1">
        <v>64</v>
      </c>
      <c r="F29" s="1">
        <v>1</v>
      </c>
      <c r="G29" s="1">
        <v>2</v>
      </c>
      <c r="H29" s="1">
        <v>0</v>
      </c>
      <c r="I29" s="1">
        <v>0</v>
      </c>
      <c r="J29" s="1">
        <v>0</v>
      </c>
      <c r="K29" s="198"/>
      <c r="L29" s="1">
        <v>77</v>
      </c>
      <c r="M29" s="1">
        <v>57</v>
      </c>
      <c r="N29" s="1">
        <v>3</v>
      </c>
      <c r="O29" s="1">
        <v>2</v>
      </c>
      <c r="P29" s="198"/>
      <c r="Q29" s="1">
        <v>79</v>
      </c>
      <c r="R29" s="1">
        <v>53</v>
      </c>
      <c r="S29" s="1">
        <v>2</v>
      </c>
      <c r="T29" s="1">
        <v>5</v>
      </c>
      <c r="U29" s="1">
        <v>1</v>
      </c>
      <c r="V29" s="198"/>
    </row>
    <row r="30" spans="1:22" ht="4.5" customHeight="1">
      <c r="A30" s="125"/>
      <c r="C30" s="50"/>
      <c r="K30" s="130"/>
      <c r="P30" s="198"/>
      <c r="V30" s="198"/>
    </row>
    <row r="31" spans="1:22" ht="12.75">
      <c r="A31" s="125" t="s">
        <v>213</v>
      </c>
      <c r="B31" s="1">
        <v>490</v>
      </c>
      <c r="C31" s="50"/>
      <c r="D31" s="1">
        <v>260</v>
      </c>
      <c r="E31" s="1">
        <v>193</v>
      </c>
      <c r="F31" s="1">
        <v>9</v>
      </c>
      <c r="G31" s="1">
        <v>4</v>
      </c>
      <c r="H31" s="1">
        <v>9</v>
      </c>
      <c r="I31" s="1">
        <v>5</v>
      </c>
      <c r="J31" s="1">
        <v>0</v>
      </c>
      <c r="K31" s="130"/>
      <c r="L31" s="1">
        <v>251</v>
      </c>
      <c r="M31" s="1">
        <v>195</v>
      </c>
      <c r="N31" s="1">
        <v>10</v>
      </c>
      <c r="O31" s="1">
        <v>10</v>
      </c>
      <c r="P31" s="198"/>
      <c r="Q31" s="1">
        <v>263</v>
      </c>
      <c r="R31" s="1">
        <v>164</v>
      </c>
      <c r="S31" s="1">
        <v>13</v>
      </c>
      <c r="T31" s="1">
        <v>14</v>
      </c>
      <c r="U31" s="1">
        <v>13</v>
      </c>
      <c r="V31" s="198"/>
    </row>
    <row r="32" spans="1:22" ht="4.5" customHeight="1">
      <c r="A32" s="125"/>
      <c r="C32" s="50"/>
      <c r="K32" s="130"/>
      <c r="P32" s="198"/>
      <c r="V32" s="198"/>
    </row>
    <row r="33" spans="1:22" ht="12.75">
      <c r="A33" s="9" t="s">
        <v>227</v>
      </c>
      <c r="B33" s="129">
        <f>SUM(B3:B31)</f>
        <v>6852</v>
      </c>
      <c r="C33" s="51"/>
      <c r="D33" s="29">
        <f aca="true" t="shared" si="0" ref="D33:J33">SUM(D3:D31)</f>
        <v>3881</v>
      </c>
      <c r="E33" s="29">
        <f t="shared" si="0"/>
        <v>2631</v>
      </c>
      <c r="F33" s="29">
        <f t="shared" si="0"/>
        <v>99</v>
      </c>
      <c r="G33" s="29">
        <f t="shared" si="0"/>
        <v>65</v>
      </c>
      <c r="H33" s="29">
        <f t="shared" si="0"/>
        <v>53</v>
      </c>
      <c r="I33" s="29">
        <f t="shared" si="0"/>
        <v>28</v>
      </c>
      <c r="J33" s="29">
        <f t="shared" si="0"/>
        <v>1</v>
      </c>
      <c r="K33" s="131"/>
      <c r="L33" s="29">
        <f>SUM(L3:L31)</f>
        <v>3742</v>
      </c>
      <c r="M33" s="29">
        <f>SUM(M3:M31)</f>
        <v>2548</v>
      </c>
      <c r="N33" s="29">
        <f>SUM(N3:N31)</f>
        <v>161</v>
      </c>
      <c r="O33" s="29">
        <f>SUM(O3:O31)</f>
        <v>153</v>
      </c>
      <c r="P33" s="200"/>
      <c r="Q33" s="29">
        <f>SUM(Q3:Q31)</f>
        <v>3947</v>
      </c>
      <c r="R33" s="29">
        <f>SUM(R3:R31)</f>
        <v>2201</v>
      </c>
      <c r="S33" s="29">
        <f>SUM(S3:S31)</f>
        <v>147</v>
      </c>
      <c r="T33" s="29">
        <f>SUM(T3:T31)</f>
        <v>131</v>
      </c>
      <c r="U33" s="187">
        <f>SUM(U3:U31)</f>
        <v>135</v>
      </c>
      <c r="V33" s="200"/>
    </row>
  </sheetData>
  <mergeCells count="7">
    <mergeCell ref="C1:C29"/>
    <mergeCell ref="K1:K29"/>
    <mergeCell ref="D1:I1"/>
    <mergeCell ref="V1:V33"/>
    <mergeCell ref="P1:P33"/>
    <mergeCell ref="L1:O1"/>
    <mergeCell ref="Q1:U1"/>
  </mergeCells>
  <printOptions gridLines="1"/>
  <pageMargins left="0" right="0" top="0" bottom="0" header="0" footer="0"/>
  <pageSetup fitToWidth="2" fitToHeight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5.57421875" style="2" customWidth="1"/>
    <col min="2" max="2" width="2.7109375" style="1" customWidth="1"/>
    <col min="3" max="3" width="5.7109375" style="1" customWidth="1"/>
    <col min="4" max="4" width="1.7109375" style="4" customWidth="1"/>
    <col min="5" max="5" width="5.7109375" style="1" customWidth="1"/>
    <col min="6" max="6" width="2.7109375" style="1" customWidth="1"/>
    <col min="7" max="7" width="5.7109375" style="1" customWidth="1"/>
    <col min="8" max="8" width="1.7109375" style="4" customWidth="1"/>
    <col min="9" max="9" width="5.7109375" style="1" customWidth="1"/>
    <col min="10" max="10" width="2.7109375" style="1" customWidth="1"/>
    <col min="11" max="11" width="5.7109375" style="1" customWidth="1"/>
    <col min="12" max="12" width="1.7109375" style="4" customWidth="1"/>
    <col min="13" max="13" width="5.7109375" style="1" customWidth="1"/>
    <col min="14" max="14" width="2.7109375" style="1" customWidth="1"/>
    <col min="15" max="15" width="5.7109375" style="1" customWidth="1"/>
    <col min="16" max="16" width="1.7109375" style="4" customWidth="1"/>
    <col min="17" max="17" width="5.7109375" style="1" customWidth="1"/>
    <col min="18" max="18" width="2.7109375" style="1" customWidth="1"/>
    <col min="19" max="19" width="5.7109375" style="1" customWidth="1"/>
    <col min="20" max="20" width="1.7109375" style="4" customWidth="1"/>
    <col min="21" max="21" width="5.7109375" style="1" customWidth="1"/>
    <col min="22" max="22" width="2.7109375" style="1" customWidth="1"/>
    <col min="23" max="23" width="5.7109375" style="1" customWidth="1"/>
    <col min="24" max="24" width="1.7109375" style="4" customWidth="1"/>
    <col min="25" max="25" width="5.7109375" style="1" customWidth="1"/>
    <col min="26" max="26" width="2.7109375" style="1" customWidth="1"/>
    <col min="27" max="27" width="5.7109375" style="1" customWidth="1"/>
    <col min="28" max="28" width="1.7109375" style="4" customWidth="1"/>
    <col min="29" max="29" width="5.7109375" style="1" customWidth="1"/>
    <col min="30" max="30" width="2.7109375" style="1" customWidth="1"/>
    <col min="31" max="16384" width="9.140625" style="1" customWidth="1"/>
  </cols>
  <sheetData>
    <row r="1" spans="2:30" ht="50.25" customHeight="1">
      <c r="B1" s="217"/>
      <c r="C1" s="253" t="s">
        <v>205</v>
      </c>
      <c r="D1" s="254"/>
      <c r="E1" s="255"/>
      <c r="F1" s="186"/>
      <c r="G1" s="253" t="s">
        <v>206</v>
      </c>
      <c r="H1" s="254"/>
      <c r="I1" s="255"/>
      <c r="J1" s="218"/>
      <c r="K1" s="253" t="s">
        <v>207</v>
      </c>
      <c r="L1" s="254"/>
      <c r="M1" s="255"/>
      <c r="N1" s="218"/>
      <c r="O1" s="253" t="s">
        <v>208</v>
      </c>
      <c r="P1" s="254"/>
      <c r="Q1" s="255"/>
      <c r="R1" s="218"/>
      <c r="S1" s="253" t="s">
        <v>209</v>
      </c>
      <c r="T1" s="254"/>
      <c r="U1" s="255"/>
      <c r="V1" s="218"/>
      <c r="W1" s="253" t="s">
        <v>210</v>
      </c>
      <c r="X1" s="254"/>
      <c r="Y1" s="255"/>
      <c r="Z1" s="218"/>
      <c r="AA1" s="253" t="s">
        <v>211</v>
      </c>
      <c r="AB1" s="254"/>
      <c r="AC1" s="255"/>
      <c r="AD1" s="218"/>
    </row>
    <row r="2" spans="2:30" ht="39.75" customHeight="1">
      <c r="B2" s="217"/>
      <c r="C2" s="30" t="s">
        <v>14</v>
      </c>
      <c r="D2" s="226"/>
      <c r="E2" s="30" t="s">
        <v>15</v>
      </c>
      <c r="F2" s="177"/>
      <c r="G2" s="30" t="s">
        <v>14</v>
      </c>
      <c r="H2" s="226"/>
      <c r="I2" s="30" t="s">
        <v>15</v>
      </c>
      <c r="J2" s="218"/>
      <c r="K2" s="30" t="s">
        <v>14</v>
      </c>
      <c r="L2" s="226"/>
      <c r="M2" s="30" t="s">
        <v>15</v>
      </c>
      <c r="N2" s="218"/>
      <c r="O2" s="30" t="s">
        <v>14</v>
      </c>
      <c r="P2" s="226"/>
      <c r="Q2" s="30" t="s">
        <v>15</v>
      </c>
      <c r="R2" s="218"/>
      <c r="S2" s="30" t="s">
        <v>14</v>
      </c>
      <c r="T2" s="226"/>
      <c r="U2" s="30" t="s">
        <v>15</v>
      </c>
      <c r="V2" s="218"/>
      <c r="W2" s="30" t="s">
        <v>14</v>
      </c>
      <c r="X2" s="226"/>
      <c r="Y2" s="30" t="s">
        <v>15</v>
      </c>
      <c r="Z2" s="218"/>
      <c r="AA2" s="30" t="s">
        <v>14</v>
      </c>
      <c r="AB2" s="226"/>
      <c r="AC2" s="30" t="s">
        <v>15</v>
      </c>
      <c r="AD2" s="218"/>
    </row>
    <row r="3" spans="1:30" ht="12.75" customHeight="1">
      <c r="A3" s="112" t="s">
        <v>0</v>
      </c>
      <c r="B3" s="217"/>
      <c r="C3" s="31">
        <v>91</v>
      </c>
      <c r="D3" s="227"/>
      <c r="E3" s="32">
        <v>127</v>
      </c>
      <c r="F3" s="177"/>
      <c r="G3" s="31">
        <v>92</v>
      </c>
      <c r="H3" s="227"/>
      <c r="I3" s="32">
        <v>119</v>
      </c>
      <c r="J3" s="218"/>
      <c r="K3" s="31">
        <v>90</v>
      </c>
      <c r="L3" s="227"/>
      <c r="M3" s="32">
        <v>126</v>
      </c>
      <c r="N3" s="218"/>
      <c r="O3" s="31">
        <v>133</v>
      </c>
      <c r="P3" s="227"/>
      <c r="Q3" s="32">
        <v>80</v>
      </c>
      <c r="R3" s="218"/>
      <c r="S3" s="31">
        <v>136</v>
      </c>
      <c r="T3" s="227"/>
      <c r="U3" s="32">
        <v>77</v>
      </c>
      <c r="V3" s="218"/>
      <c r="W3" s="31">
        <v>74</v>
      </c>
      <c r="X3" s="227"/>
      <c r="Y3" s="32">
        <v>129</v>
      </c>
      <c r="Z3" s="218"/>
      <c r="AA3" s="31"/>
      <c r="AB3" s="227"/>
      <c r="AC3" s="32"/>
      <c r="AD3" s="218"/>
    </row>
    <row r="4" spans="1:30" ht="4.5" customHeight="1">
      <c r="A4" s="112"/>
      <c r="B4" s="217"/>
      <c r="C4" s="31"/>
      <c r="D4" s="227"/>
      <c r="E4" s="32"/>
      <c r="F4" s="177"/>
      <c r="G4" s="31"/>
      <c r="H4" s="227"/>
      <c r="I4" s="32"/>
      <c r="J4" s="218"/>
      <c r="K4" s="31"/>
      <c r="L4" s="227"/>
      <c r="M4" s="32"/>
      <c r="N4" s="218"/>
      <c r="O4" s="31"/>
      <c r="P4" s="227"/>
      <c r="Q4" s="32"/>
      <c r="R4" s="218"/>
      <c r="S4" s="31"/>
      <c r="T4" s="227"/>
      <c r="U4" s="32"/>
      <c r="V4" s="218"/>
      <c r="W4" s="31"/>
      <c r="X4" s="227"/>
      <c r="Y4" s="32"/>
      <c r="Z4" s="218"/>
      <c r="AA4" s="31"/>
      <c r="AB4" s="227"/>
      <c r="AC4" s="32"/>
      <c r="AD4" s="218"/>
    </row>
    <row r="5" spans="1:30" ht="12.75" customHeight="1">
      <c r="A5" s="112" t="s">
        <v>1</v>
      </c>
      <c r="B5" s="217"/>
      <c r="C5" s="31">
        <v>197</v>
      </c>
      <c r="D5" s="227"/>
      <c r="E5" s="32">
        <v>156</v>
      </c>
      <c r="F5" s="177"/>
      <c r="G5" s="31">
        <v>198</v>
      </c>
      <c r="H5" s="227"/>
      <c r="I5" s="32">
        <v>149</v>
      </c>
      <c r="J5" s="218"/>
      <c r="K5" s="31">
        <v>173</v>
      </c>
      <c r="L5" s="227"/>
      <c r="M5" s="32">
        <v>168</v>
      </c>
      <c r="N5" s="218"/>
      <c r="O5" s="31">
        <v>207</v>
      </c>
      <c r="P5" s="227"/>
      <c r="Q5" s="32">
        <v>134</v>
      </c>
      <c r="R5" s="218"/>
      <c r="S5" s="31">
        <v>216</v>
      </c>
      <c r="T5" s="227"/>
      <c r="U5" s="32">
        <v>121</v>
      </c>
      <c r="V5" s="218"/>
      <c r="W5" s="31">
        <v>136</v>
      </c>
      <c r="X5" s="227"/>
      <c r="Y5" s="32">
        <v>198</v>
      </c>
      <c r="Z5" s="218"/>
      <c r="AA5" s="31"/>
      <c r="AB5" s="227"/>
      <c r="AC5" s="32"/>
      <c r="AD5" s="218"/>
    </row>
    <row r="6" spans="1:30" ht="4.5" customHeight="1">
      <c r="A6" s="112"/>
      <c r="B6" s="217"/>
      <c r="C6" s="31"/>
      <c r="D6" s="227"/>
      <c r="E6" s="32"/>
      <c r="F6" s="177"/>
      <c r="G6" s="31"/>
      <c r="H6" s="227"/>
      <c r="I6" s="32"/>
      <c r="J6" s="218"/>
      <c r="K6" s="31"/>
      <c r="L6" s="227"/>
      <c r="M6" s="32"/>
      <c r="N6" s="218"/>
      <c r="O6" s="31"/>
      <c r="P6" s="227"/>
      <c r="Q6" s="32"/>
      <c r="R6" s="218"/>
      <c r="S6" s="31"/>
      <c r="T6" s="227"/>
      <c r="U6" s="32"/>
      <c r="V6" s="218"/>
      <c r="W6" s="31"/>
      <c r="X6" s="227"/>
      <c r="Y6" s="32"/>
      <c r="Z6" s="218"/>
      <c r="AA6" s="31"/>
      <c r="AB6" s="227"/>
      <c r="AC6" s="32"/>
      <c r="AD6" s="218"/>
    </row>
    <row r="7" spans="1:30" ht="11.25" customHeight="1">
      <c r="A7" s="112" t="s">
        <v>74</v>
      </c>
      <c r="B7" s="217"/>
      <c r="C7" s="31">
        <v>223</v>
      </c>
      <c r="D7" s="227"/>
      <c r="E7" s="32">
        <v>267</v>
      </c>
      <c r="F7" s="177"/>
      <c r="G7" s="31">
        <v>246</v>
      </c>
      <c r="H7" s="227"/>
      <c r="I7" s="32">
        <v>230</v>
      </c>
      <c r="J7" s="218"/>
      <c r="K7" s="31">
        <v>267</v>
      </c>
      <c r="L7" s="227"/>
      <c r="M7" s="32">
        <v>213</v>
      </c>
      <c r="N7" s="218"/>
      <c r="O7" s="31">
        <v>344</v>
      </c>
      <c r="P7" s="227"/>
      <c r="Q7" s="32">
        <v>137</v>
      </c>
      <c r="R7" s="218"/>
      <c r="S7" s="31">
        <v>358</v>
      </c>
      <c r="T7" s="227"/>
      <c r="U7" s="32">
        <v>123</v>
      </c>
      <c r="V7" s="218"/>
      <c r="W7" s="31">
        <v>233</v>
      </c>
      <c r="X7" s="227"/>
      <c r="Y7" s="32">
        <v>234</v>
      </c>
      <c r="Z7" s="218"/>
      <c r="AA7" s="31"/>
      <c r="AB7" s="227"/>
      <c r="AC7" s="32"/>
      <c r="AD7" s="218"/>
    </row>
    <row r="8" spans="1:30" ht="4.5" customHeight="1">
      <c r="A8" s="112"/>
      <c r="B8" s="217"/>
      <c r="C8" s="31"/>
      <c r="D8" s="227"/>
      <c r="E8" s="32"/>
      <c r="F8" s="177"/>
      <c r="G8" s="31"/>
      <c r="H8" s="227"/>
      <c r="I8" s="32"/>
      <c r="J8" s="218"/>
      <c r="K8" s="31"/>
      <c r="L8" s="227"/>
      <c r="M8" s="32"/>
      <c r="N8" s="218"/>
      <c r="O8" s="31"/>
      <c r="P8" s="227"/>
      <c r="Q8" s="32"/>
      <c r="R8" s="218"/>
      <c r="S8" s="31"/>
      <c r="T8" s="227"/>
      <c r="U8" s="32"/>
      <c r="V8" s="218"/>
      <c r="W8" s="31"/>
      <c r="X8" s="227"/>
      <c r="Y8" s="32"/>
      <c r="Z8" s="218"/>
      <c r="AA8" s="31"/>
      <c r="AB8" s="227"/>
      <c r="AC8" s="32"/>
      <c r="AD8" s="218"/>
    </row>
    <row r="9" spans="1:30" ht="11.25" customHeight="1">
      <c r="A9" s="132" t="s">
        <v>64</v>
      </c>
      <c r="B9" s="217"/>
      <c r="C9" s="31">
        <v>206</v>
      </c>
      <c r="D9" s="227"/>
      <c r="E9" s="32">
        <v>164</v>
      </c>
      <c r="F9" s="177"/>
      <c r="G9" s="31">
        <v>184</v>
      </c>
      <c r="H9" s="227"/>
      <c r="I9" s="32">
        <v>178</v>
      </c>
      <c r="J9" s="218"/>
      <c r="K9" s="31">
        <v>201</v>
      </c>
      <c r="L9" s="227"/>
      <c r="M9" s="32">
        <v>161</v>
      </c>
      <c r="N9" s="218"/>
      <c r="O9" s="31">
        <v>230</v>
      </c>
      <c r="P9" s="227"/>
      <c r="Q9" s="32">
        <v>130</v>
      </c>
      <c r="R9" s="218"/>
      <c r="S9" s="31">
        <v>248</v>
      </c>
      <c r="T9" s="227"/>
      <c r="U9" s="32">
        <v>111</v>
      </c>
      <c r="V9" s="218"/>
      <c r="W9" s="31">
        <v>139</v>
      </c>
      <c r="X9" s="227"/>
      <c r="Y9" s="32">
        <v>214</v>
      </c>
      <c r="Z9" s="218"/>
      <c r="AA9" s="149">
        <v>33</v>
      </c>
      <c r="AB9" s="227"/>
      <c r="AC9" s="150">
        <v>31</v>
      </c>
      <c r="AD9" s="218"/>
    </row>
    <row r="10" spans="1:30" ht="4.5" customHeight="1">
      <c r="A10" s="112"/>
      <c r="B10" s="217"/>
      <c r="C10" s="31"/>
      <c r="D10" s="227"/>
      <c r="E10" s="32"/>
      <c r="F10" s="177"/>
      <c r="G10" s="31"/>
      <c r="H10" s="227"/>
      <c r="I10" s="32"/>
      <c r="J10" s="218"/>
      <c r="K10" s="31"/>
      <c r="L10" s="227"/>
      <c r="M10" s="32"/>
      <c r="N10" s="218"/>
      <c r="O10" s="31"/>
      <c r="P10" s="227"/>
      <c r="Q10" s="32"/>
      <c r="R10" s="218"/>
      <c r="S10" s="31"/>
      <c r="T10" s="227"/>
      <c r="U10" s="32"/>
      <c r="V10" s="218"/>
      <c r="W10" s="31"/>
      <c r="X10" s="227"/>
      <c r="Y10" s="32"/>
      <c r="Z10" s="218"/>
      <c r="AA10" s="31"/>
      <c r="AB10" s="227"/>
      <c r="AC10" s="32"/>
      <c r="AD10" s="218"/>
    </row>
    <row r="11" spans="1:30" ht="11.25" customHeight="1">
      <c r="A11" s="155" t="s">
        <v>65</v>
      </c>
      <c r="B11" s="217"/>
      <c r="C11" s="31">
        <v>430</v>
      </c>
      <c r="D11" s="227"/>
      <c r="E11" s="32">
        <v>449</v>
      </c>
      <c r="F11" s="177"/>
      <c r="G11" s="31">
        <v>468</v>
      </c>
      <c r="H11" s="227"/>
      <c r="I11" s="32">
        <v>403</v>
      </c>
      <c r="J11" s="218"/>
      <c r="K11" s="31">
        <v>484</v>
      </c>
      <c r="L11" s="227"/>
      <c r="M11" s="32">
        <v>388</v>
      </c>
      <c r="N11" s="218"/>
      <c r="O11" s="31">
        <v>562</v>
      </c>
      <c r="P11" s="227"/>
      <c r="Q11" s="32">
        <v>304</v>
      </c>
      <c r="R11" s="218"/>
      <c r="S11" s="31">
        <v>592</v>
      </c>
      <c r="T11" s="227"/>
      <c r="U11" s="32">
        <v>271</v>
      </c>
      <c r="V11" s="218"/>
      <c r="W11" s="31">
        <v>376</v>
      </c>
      <c r="X11" s="227"/>
      <c r="Y11" s="32">
        <v>469</v>
      </c>
      <c r="Z11" s="218"/>
      <c r="AA11" s="31"/>
      <c r="AB11" s="227"/>
      <c r="AC11" s="32"/>
      <c r="AD11" s="218"/>
    </row>
    <row r="12" spans="1:30" ht="4.5" customHeight="1">
      <c r="A12" s="155"/>
      <c r="B12" s="217"/>
      <c r="C12" s="31"/>
      <c r="D12" s="227"/>
      <c r="E12" s="32"/>
      <c r="F12" s="177"/>
      <c r="G12" s="31"/>
      <c r="H12" s="227"/>
      <c r="I12" s="32"/>
      <c r="J12" s="218"/>
      <c r="K12" s="31"/>
      <c r="L12" s="227"/>
      <c r="M12" s="32"/>
      <c r="N12" s="218"/>
      <c r="O12" s="31"/>
      <c r="P12" s="227"/>
      <c r="Q12" s="32"/>
      <c r="R12" s="218"/>
      <c r="S12" s="31"/>
      <c r="T12" s="227"/>
      <c r="U12" s="32"/>
      <c r="V12" s="218"/>
      <c r="W12" s="31"/>
      <c r="X12" s="227"/>
      <c r="Y12" s="32"/>
      <c r="Z12" s="218"/>
      <c r="AA12" s="31"/>
      <c r="AB12" s="227"/>
      <c r="AC12" s="32"/>
      <c r="AD12" s="218"/>
    </row>
    <row r="13" spans="1:30" ht="12.75" customHeight="1">
      <c r="A13" s="155" t="s">
        <v>2</v>
      </c>
      <c r="B13" s="217"/>
      <c r="C13" s="31">
        <v>172</v>
      </c>
      <c r="D13" s="227"/>
      <c r="E13" s="32">
        <v>186</v>
      </c>
      <c r="F13" s="177"/>
      <c r="G13" s="31">
        <v>154</v>
      </c>
      <c r="H13" s="227"/>
      <c r="I13" s="32">
        <v>199</v>
      </c>
      <c r="J13" s="218"/>
      <c r="K13" s="31">
        <v>179</v>
      </c>
      <c r="L13" s="227"/>
      <c r="M13" s="32">
        <v>174</v>
      </c>
      <c r="N13" s="218"/>
      <c r="O13" s="31">
        <v>225</v>
      </c>
      <c r="P13" s="227"/>
      <c r="Q13" s="32">
        <v>124</v>
      </c>
      <c r="R13" s="218"/>
      <c r="S13" s="31">
        <v>243</v>
      </c>
      <c r="T13" s="227"/>
      <c r="U13" s="32">
        <v>100</v>
      </c>
      <c r="V13" s="218"/>
      <c r="W13" s="31">
        <v>154</v>
      </c>
      <c r="X13" s="227"/>
      <c r="Y13" s="32">
        <v>180</v>
      </c>
      <c r="Z13" s="218"/>
      <c r="AA13" s="31"/>
      <c r="AB13" s="227"/>
      <c r="AC13" s="32"/>
      <c r="AD13" s="218"/>
    </row>
    <row r="14" spans="1:30" ht="4.5" customHeight="1">
      <c r="A14" s="155"/>
      <c r="B14" s="217"/>
      <c r="C14" s="31"/>
      <c r="D14" s="227"/>
      <c r="E14" s="32"/>
      <c r="F14" s="177"/>
      <c r="G14" s="31"/>
      <c r="H14" s="227"/>
      <c r="I14" s="32"/>
      <c r="J14" s="218"/>
      <c r="K14" s="31"/>
      <c r="L14" s="227"/>
      <c r="M14" s="32"/>
      <c r="N14" s="218"/>
      <c r="O14" s="31"/>
      <c r="P14" s="227"/>
      <c r="Q14" s="32"/>
      <c r="R14" s="218"/>
      <c r="S14" s="31"/>
      <c r="T14" s="227"/>
      <c r="U14" s="32"/>
      <c r="V14" s="218"/>
      <c r="W14" s="31"/>
      <c r="X14" s="227"/>
      <c r="Y14" s="32"/>
      <c r="Z14" s="218"/>
      <c r="AA14" s="31"/>
      <c r="AB14" s="227"/>
      <c r="AC14" s="32"/>
      <c r="AD14" s="218"/>
    </row>
    <row r="15" spans="1:30" ht="12.75" customHeight="1">
      <c r="A15" s="132" t="s">
        <v>66</v>
      </c>
      <c r="B15" s="217"/>
      <c r="C15" s="31">
        <v>128</v>
      </c>
      <c r="D15" s="227"/>
      <c r="E15" s="32">
        <v>132</v>
      </c>
      <c r="F15" s="177"/>
      <c r="G15" s="31">
        <v>119</v>
      </c>
      <c r="H15" s="227"/>
      <c r="I15" s="32">
        <v>134</v>
      </c>
      <c r="J15" s="218"/>
      <c r="K15" s="31">
        <v>139</v>
      </c>
      <c r="L15" s="227"/>
      <c r="M15" s="32">
        <v>116</v>
      </c>
      <c r="N15" s="218"/>
      <c r="O15" s="31">
        <v>166</v>
      </c>
      <c r="P15" s="227"/>
      <c r="Q15" s="32">
        <v>89</v>
      </c>
      <c r="R15" s="218"/>
      <c r="S15" s="31">
        <v>171</v>
      </c>
      <c r="T15" s="227"/>
      <c r="U15" s="32">
        <v>80</v>
      </c>
      <c r="V15" s="218"/>
      <c r="W15" s="31">
        <v>89</v>
      </c>
      <c r="X15" s="227"/>
      <c r="Y15" s="32">
        <v>155</v>
      </c>
      <c r="Z15" s="218"/>
      <c r="AA15" s="149">
        <v>27</v>
      </c>
      <c r="AB15" s="227"/>
      <c r="AC15" s="150">
        <v>32</v>
      </c>
      <c r="AD15" s="218"/>
    </row>
    <row r="16" spans="1:30" ht="4.5" customHeight="1">
      <c r="A16" s="155"/>
      <c r="B16" s="217"/>
      <c r="C16" s="31"/>
      <c r="D16" s="227"/>
      <c r="E16" s="32"/>
      <c r="F16" s="177"/>
      <c r="G16" s="31"/>
      <c r="H16" s="227"/>
      <c r="I16" s="32"/>
      <c r="J16" s="218"/>
      <c r="K16" s="31"/>
      <c r="L16" s="227"/>
      <c r="M16" s="32"/>
      <c r="N16" s="218"/>
      <c r="O16" s="31"/>
      <c r="P16" s="227"/>
      <c r="Q16" s="32"/>
      <c r="R16" s="218"/>
      <c r="S16" s="31"/>
      <c r="T16" s="227"/>
      <c r="U16" s="32"/>
      <c r="V16" s="218"/>
      <c r="W16" s="31"/>
      <c r="X16" s="227"/>
      <c r="Y16" s="32"/>
      <c r="Z16" s="218"/>
      <c r="AA16" s="31"/>
      <c r="AB16" s="227"/>
      <c r="AC16" s="32"/>
      <c r="AD16" s="218"/>
    </row>
    <row r="17" spans="1:30" ht="12.75" customHeight="1">
      <c r="A17" s="155" t="s">
        <v>4</v>
      </c>
      <c r="B17" s="217"/>
      <c r="C17" s="31">
        <v>369</v>
      </c>
      <c r="D17" s="227"/>
      <c r="E17" s="32">
        <v>268</v>
      </c>
      <c r="F17" s="177"/>
      <c r="G17" s="31">
        <v>309</v>
      </c>
      <c r="H17" s="227"/>
      <c r="I17" s="32">
        <v>316</v>
      </c>
      <c r="J17" s="218"/>
      <c r="K17" s="31">
        <v>349</v>
      </c>
      <c r="L17" s="227"/>
      <c r="M17" s="32">
        <v>275</v>
      </c>
      <c r="N17" s="218"/>
      <c r="O17" s="31">
        <v>438</v>
      </c>
      <c r="P17" s="227"/>
      <c r="Q17" s="32">
        <v>190</v>
      </c>
      <c r="R17" s="218"/>
      <c r="S17" s="31">
        <v>462</v>
      </c>
      <c r="T17" s="227"/>
      <c r="U17" s="32">
        <v>160</v>
      </c>
      <c r="V17" s="218"/>
      <c r="W17" s="31">
        <v>277</v>
      </c>
      <c r="X17" s="227"/>
      <c r="Y17" s="32">
        <v>333</v>
      </c>
      <c r="Z17" s="218"/>
      <c r="AA17" s="31"/>
      <c r="AB17" s="227"/>
      <c r="AC17" s="32"/>
      <c r="AD17" s="218"/>
    </row>
    <row r="18" spans="1:30" ht="4.5" customHeight="1">
      <c r="A18" s="155"/>
      <c r="B18" s="217"/>
      <c r="C18" s="31"/>
      <c r="D18" s="227"/>
      <c r="E18" s="32"/>
      <c r="F18" s="177"/>
      <c r="G18" s="31"/>
      <c r="H18" s="227"/>
      <c r="I18" s="32"/>
      <c r="J18" s="218"/>
      <c r="K18" s="31"/>
      <c r="L18" s="227"/>
      <c r="M18" s="32"/>
      <c r="N18" s="218"/>
      <c r="O18" s="31"/>
      <c r="P18" s="227"/>
      <c r="Q18" s="32"/>
      <c r="R18" s="218"/>
      <c r="S18" s="31"/>
      <c r="T18" s="227"/>
      <c r="U18" s="32"/>
      <c r="V18" s="218"/>
      <c r="W18" s="31"/>
      <c r="X18" s="227"/>
      <c r="Y18" s="32"/>
      <c r="Z18" s="218"/>
      <c r="AA18" s="31"/>
      <c r="AB18" s="227"/>
      <c r="AC18" s="32"/>
      <c r="AD18" s="218"/>
    </row>
    <row r="19" spans="1:30" ht="12.75" customHeight="1">
      <c r="A19" s="155" t="s">
        <v>5</v>
      </c>
      <c r="B19" s="217"/>
      <c r="C19" s="31">
        <v>298</v>
      </c>
      <c r="D19" s="227"/>
      <c r="E19" s="32">
        <v>307</v>
      </c>
      <c r="F19" s="177"/>
      <c r="G19" s="31">
        <v>340</v>
      </c>
      <c r="H19" s="227"/>
      <c r="I19" s="32">
        <v>259</v>
      </c>
      <c r="J19" s="218"/>
      <c r="K19" s="31">
        <v>330</v>
      </c>
      <c r="L19" s="227"/>
      <c r="M19" s="32">
        <v>264</v>
      </c>
      <c r="N19" s="218"/>
      <c r="O19" s="31">
        <v>440</v>
      </c>
      <c r="P19" s="227"/>
      <c r="Q19" s="32">
        <v>146</v>
      </c>
      <c r="R19" s="218"/>
      <c r="S19" s="31">
        <v>470</v>
      </c>
      <c r="T19" s="227"/>
      <c r="U19" s="32">
        <v>117</v>
      </c>
      <c r="V19" s="218"/>
      <c r="W19" s="31">
        <v>275</v>
      </c>
      <c r="X19" s="227"/>
      <c r="Y19" s="32">
        <v>286</v>
      </c>
      <c r="Z19" s="218"/>
      <c r="AA19" s="31"/>
      <c r="AB19" s="227"/>
      <c r="AC19" s="32"/>
      <c r="AD19" s="218"/>
    </row>
    <row r="20" spans="1:30" ht="4.5" customHeight="1">
      <c r="A20" s="155"/>
      <c r="B20" s="217"/>
      <c r="C20" s="31"/>
      <c r="D20" s="227"/>
      <c r="E20" s="32"/>
      <c r="F20" s="177"/>
      <c r="G20" s="31"/>
      <c r="H20" s="227"/>
      <c r="I20" s="32"/>
      <c r="J20" s="218"/>
      <c r="K20" s="31"/>
      <c r="L20" s="227"/>
      <c r="M20" s="32"/>
      <c r="N20" s="218"/>
      <c r="O20" s="31"/>
      <c r="P20" s="227"/>
      <c r="Q20" s="32"/>
      <c r="R20" s="218"/>
      <c r="S20" s="31"/>
      <c r="T20" s="227"/>
      <c r="U20" s="32"/>
      <c r="V20" s="218"/>
      <c r="W20" s="31"/>
      <c r="X20" s="227"/>
      <c r="Y20" s="32"/>
      <c r="Z20" s="218"/>
      <c r="AA20" s="31"/>
      <c r="AB20" s="227"/>
      <c r="AC20" s="32"/>
      <c r="AD20" s="218"/>
    </row>
    <row r="21" spans="1:30" ht="12.75" customHeight="1">
      <c r="A21" s="155" t="s">
        <v>6</v>
      </c>
      <c r="B21" s="217"/>
      <c r="C21" s="31">
        <v>392</v>
      </c>
      <c r="D21" s="227"/>
      <c r="E21" s="32">
        <v>380</v>
      </c>
      <c r="F21" s="177"/>
      <c r="G21" s="31">
        <v>395</v>
      </c>
      <c r="H21" s="227"/>
      <c r="I21" s="32">
        <v>367</v>
      </c>
      <c r="J21" s="218"/>
      <c r="K21" s="31">
        <v>395</v>
      </c>
      <c r="L21" s="227"/>
      <c r="M21" s="32">
        <v>359</v>
      </c>
      <c r="N21" s="218"/>
      <c r="O21" s="31">
        <v>457</v>
      </c>
      <c r="P21" s="227"/>
      <c r="Q21" s="32">
        <v>292</v>
      </c>
      <c r="R21" s="218"/>
      <c r="S21" s="31">
        <v>503</v>
      </c>
      <c r="T21" s="227"/>
      <c r="U21" s="32">
        <v>246</v>
      </c>
      <c r="V21" s="218"/>
      <c r="W21" s="31">
        <v>299</v>
      </c>
      <c r="X21" s="227"/>
      <c r="Y21" s="32">
        <v>430</v>
      </c>
      <c r="Z21" s="218"/>
      <c r="AA21" s="31"/>
      <c r="AB21" s="227"/>
      <c r="AC21" s="32"/>
      <c r="AD21" s="218"/>
    </row>
    <row r="22" spans="1:30" ht="4.5" customHeight="1">
      <c r="A22" s="155"/>
      <c r="B22" s="217"/>
      <c r="C22" s="31"/>
      <c r="D22" s="227"/>
      <c r="E22" s="32"/>
      <c r="F22" s="177"/>
      <c r="G22" s="31"/>
      <c r="H22" s="227"/>
      <c r="I22" s="32"/>
      <c r="J22" s="218"/>
      <c r="K22" s="31"/>
      <c r="L22" s="227"/>
      <c r="M22" s="32"/>
      <c r="N22" s="218"/>
      <c r="O22" s="31"/>
      <c r="P22" s="227"/>
      <c r="Q22" s="32"/>
      <c r="R22" s="218"/>
      <c r="S22" s="31"/>
      <c r="T22" s="227"/>
      <c r="U22" s="32"/>
      <c r="V22" s="218"/>
      <c r="W22" s="31"/>
      <c r="X22" s="227"/>
      <c r="Y22" s="32"/>
      <c r="Z22" s="218"/>
      <c r="AA22" s="31"/>
      <c r="AB22" s="227"/>
      <c r="AC22" s="32"/>
      <c r="AD22" s="218"/>
    </row>
    <row r="23" spans="1:30" ht="12.75" customHeight="1">
      <c r="A23" s="155" t="s">
        <v>67</v>
      </c>
      <c r="B23" s="217"/>
      <c r="C23" s="31">
        <v>122</v>
      </c>
      <c r="D23" s="227"/>
      <c r="E23" s="32">
        <v>103</v>
      </c>
      <c r="F23" s="177"/>
      <c r="G23" s="31">
        <v>98</v>
      </c>
      <c r="H23" s="227"/>
      <c r="I23" s="32">
        <v>122</v>
      </c>
      <c r="J23" s="218"/>
      <c r="K23" s="156">
        <v>115</v>
      </c>
      <c r="L23" s="227"/>
      <c r="M23" s="153">
        <v>101</v>
      </c>
      <c r="N23" s="218"/>
      <c r="O23" s="156">
        <v>141</v>
      </c>
      <c r="P23" s="227"/>
      <c r="Q23" s="153">
        <v>77</v>
      </c>
      <c r="R23" s="218"/>
      <c r="S23" s="31">
        <v>149</v>
      </c>
      <c r="T23" s="227"/>
      <c r="U23" s="32">
        <v>73</v>
      </c>
      <c r="V23" s="218"/>
      <c r="W23" s="156">
        <v>77</v>
      </c>
      <c r="X23" s="227"/>
      <c r="Y23" s="153">
        <v>137</v>
      </c>
      <c r="Z23" s="218"/>
      <c r="AA23" s="156"/>
      <c r="AB23" s="227"/>
      <c r="AC23" s="153"/>
      <c r="AD23" s="218"/>
    </row>
    <row r="24" spans="1:30" ht="4.5" customHeight="1">
      <c r="A24" s="155"/>
      <c r="B24" s="217"/>
      <c r="C24" s="31"/>
      <c r="D24" s="227"/>
      <c r="E24" s="32"/>
      <c r="F24" s="177"/>
      <c r="G24" s="31"/>
      <c r="H24" s="227"/>
      <c r="I24" s="32"/>
      <c r="J24" s="218"/>
      <c r="K24" s="31"/>
      <c r="L24" s="227"/>
      <c r="M24" s="32"/>
      <c r="N24" s="218"/>
      <c r="O24" s="31"/>
      <c r="P24" s="227"/>
      <c r="Q24" s="32"/>
      <c r="R24" s="218"/>
      <c r="S24" s="31"/>
      <c r="T24" s="227"/>
      <c r="U24" s="32"/>
      <c r="V24" s="218"/>
      <c r="W24" s="31"/>
      <c r="X24" s="227"/>
      <c r="Y24" s="32"/>
      <c r="Z24" s="218"/>
      <c r="AA24" s="31"/>
      <c r="AB24" s="227"/>
      <c r="AC24" s="32"/>
      <c r="AD24" s="218"/>
    </row>
    <row r="25" spans="1:30" ht="12.75" customHeight="1">
      <c r="A25" s="155" t="s">
        <v>68</v>
      </c>
      <c r="B25" s="217"/>
      <c r="C25" s="31">
        <v>214</v>
      </c>
      <c r="D25" s="227"/>
      <c r="E25" s="32">
        <v>321</v>
      </c>
      <c r="F25" s="177"/>
      <c r="G25" s="31">
        <v>270</v>
      </c>
      <c r="H25" s="227"/>
      <c r="I25" s="32">
        <v>251</v>
      </c>
      <c r="J25" s="218"/>
      <c r="K25" s="31">
        <v>273</v>
      </c>
      <c r="L25" s="227"/>
      <c r="M25" s="32">
        <v>253</v>
      </c>
      <c r="N25" s="218"/>
      <c r="O25" s="31">
        <v>361</v>
      </c>
      <c r="P25" s="227"/>
      <c r="Q25" s="32">
        <v>154</v>
      </c>
      <c r="R25" s="218"/>
      <c r="S25" s="31">
        <v>390</v>
      </c>
      <c r="T25" s="227"/>
      <c r="U25" s="32">
        <v>127</v>
      </c>
      <c r="V25" s="218"/>
      <c r="W25" s="31">
        <v>249</v>
      </c>
      <c r="X25" s="227"/>
      <c r="Y25" s="32">
        <v>240</v>
      </c>
      <c r="Z25" s="218"/>
      <c r="AA25" s="31"/>
      <c r="AB25" s="227"/>
      <c r="AC25" s="32"/>
      <c r="AD25" s="218"/>
    </row>
    <row r="26" spans="1:30" ht="4.5" customHeight="1">
      <c r="A26" s="155"/>
      <c r="B26" s="217"/>
      <c r="C26" s="31"/>
      <c r="D26" s="227"/>
      <c r="E26" s="32"/>
      <c r="F26" s="177"/>
      <c r="G26" s="31"/>
      <c r="H26" s="227"/>
      <c r="I26" s="32"/>
      <c r="J26" s="218"/>
      <c r="K26" s="31"/>
      <c r="L26" s="227"/>
      <c r="M26" s="32"/>
      <c r="N26" s="218"/>
      <c r="O26" s="31"/>
      <c r="P26" s="227"/>
      <c r="Q26" s="32"/>
      <c r="R26" s="218"/>
      <c r="S26" s="31"/>
      <c r="T26" s="227"/>
      <c r="U26" s="32"/>
      <c r="V26" s="218"/>
      <c r="W26" s="31"/>
      <c r="X26" s="227"/>
      <c r="Y26" s="32"/>
      <c r="Z26" s="218"/>
      <c r="AA26" s="31"/>
      <c r="AB26" s="227"/>
      <c r="AC26" s="32"/>
      <c r="AD26" s="218"/>
    </row>
    <row r="27" spans="1:30" ht="12.75" customHeight="1">
      <c r="A27" s="155" t="s">
        <v>8</v>
      </c>
      <c r="B27" s="217"/>
      <c r="C27" s="31">
        <v>176</v>
      </c>
      <c r="D27" s="227"/>
      <c r="E27" s="32">
        <v>233</v>
      </c>
      <c r="F27" s="177"/>
      <c r="G27" s="31">
        <v>193</v>
      </c>
      <c r="H27" s="227"/>
      <c r="I27" s="32">
        <v>194</v>
      </c>
      <c r="J27" s="218"/>
      <c r="K27" s="31">
        <v>220</v>
      </c>
      <c r="L27" s="227"/>
      <c r="M27" s="32">
        <v>173</v>
      </c>
      <c r="N27" s="218"/>
      <c r="O27" s="31">
        <v>309</v>
      </c>
      <c r="P27" s="227"/>
      <c r="Q27" s="32">
        <v>79</v>
      </c>
      <c r="R27" s="218"/>
      <c r="S27" s="31">
        <v>320</v>
      </c>
      <c r="T27" s="227"/>
      <c r="U27" s="32">
        <v>64</v>
      </c>
      <c r="V27" s="218"/>
      <c r="W27" s="31">
        <v>190</v>
      </c>
      <c r="X27" s="227"/>
      <c r="Y27" s="32">
        <v>177</v>
      </c>
      <c r="Z27" s="218"/>
      <c r="AA27" s="31"/>
      <c r="AB27" s="227"/>
      <c r="AC27" s="32"/>
      <c r="AD27" s="218"/>
    </row>
    <row r="28" spans="1:30" ht="4.5" customHeight="1">
      <c r="A28" s="155"/>
      <c r="B28" s="217"/>
      <c r="C28" s="31"/>
      <c r="D28" s="227"/>
      <c r="E28" s="32"/>
      <c r="F28" s="177"/>
      <c r="G28" s="31"/>
      <c r="H28" s="227"/>
      <c r="I28" s="32"/>
      <c r="J28" s="218"/>
      <c r="K28" s="31"/>
      <c r="L28" s="227"/>
      <c r="M28" s="32"/>
      <c r="N28" s="218"/>
      <c r="O28" s="31"/>
      <c r="P28" s="227"/>
      <c r="Q28" s="32"/>
      <c r="R28" s="218"/>
      <c r="S28" s="31"/>
      <c r="T28" s="227"/>
      <c r="U28" s="32"/>
      <c r="V28" s="218"/>
      <c r="W28" s="31"/>
      <c r="X28" s="227"/>
      <c r="Y28" s="32"/>
      <c r="Z28" s="218"/>
      <c r="AA28" s="31"/>
      <c r="AB28" s="227"/>
      <c r="AC28" s="32"/>
      <c r="AD28" s="218"/>
    </row>
    <row r="29" spans="1:30" ht="12.75" customHeight="1">
      <c r="A29" s="155" t="s">
        <v>9</v>
      </c>
      <c r="B29" s="217"/>
      <c r="C29" s="31">
        <v>104</v>
      </c>
      <c r="D29" s="227"/>
      <c r="E29" s="32">
        <v>42</v>
      </c>
      <c r="F29" s="177"/>
      <c r="G29" s="31">
        <v>79</v>
      </c>
      <c r="H29" s="227"/>
      <c r="I29" s="32">
        <v>63</v>
      </c>
      <c r="J29" s="218"/>
      <c r="K29" s="31">
        <v>86</v>
      </c>
      <c r="L29" s="227"/>
      <c r="M29" s="32">
        <v>60</v>
      </c>
      <c r="N29" s="218"/>
      <c r="O29" s="31">
        <v>94</v>
      </c>
      <c r="P29" s="227"/>
      <c r="Q29" s="32">
        <v>49</v>
      </c>
      <c r="R29" s="218"/>
      <c r="S29" s="156">
        <v>94</v>
      </c>
      <c r="T29" s="227"/>
      <c r="U29" s="32">
        <v>47</v>
      </c>
      <c r="V29" s="218"/>
      <c r="W29" s="31">
        <v>56</v>
      </c>
      <c r="X29" s="227"/>
      <c r="Y29" s="32">
        <v>83</v>
      </c>
      <c r="Z29" s="218"/>
      <c r="AA29" s="31"/>
      <c r="AB29" s="227"/>
      <c r="AC29" s="32"/>
      <c r="AD29" s="218"/>
    </row>
    <row r="30" spans="1:30" ht="4.5" customHeight="1">
      <c r="A30" s="112"/>
      <c r="B30" s="217"/>
      <c r="C30" s="31"/>
      <c r="D30" s="227"/>
      <c r="E30" s="32"/>
      <c r="F30" s="177"/>
      <c r="G30" s="156"/>
      <c r="H30" s="227"/>
      <c r="I30" s="32"/>
      <c r="J30" s="218"/>
      <c r="K30" s="31"/>
      <c r="L30" s="227"/>
      <c r="M30" s="32"/>
      <c r="N30" s="218"/>
      <c r="O30" s="31"/>
      <c r="P30" s="227"/>
      <c r="Q30" s="32"/>
      <c r="R30" s="218"/>
      <c r="S30" s="156"/>
      <c r="T30" s="227"/>
      <c r="U30" s="153"/>
      <c r="V30" s="218"/>
      <c r="W30" s="31"/>
      <c r="X30" s="227"/>
      <c r="Y30" s="32"/>
      <c r="Z30" s="218"/>
      <c r="AA30" s="31"/>
      <c r="AB30" s="227"/>
      <c r="AC30" s="32"/>
      <c r="AD30" s="218"/>
    </row>
    <row r="31" spans="1:30" ht="12.75" customHeight="1">
      <c r="A31" s="155" t="s">
        <v>213</v>
      </c>
      <c r="B31" s="217"/>
      <c r="C31" s="31">
        <v>251</v>
      </c>
      <c r="D31" s="227"/>
      <c r="E31" s="32">
        <v>230</v>
      </c>
      <c r="F31" s="177"/>
      <c r="G31" s="156">
        <v>263</v>
      </c>
      <c r="H31" s="227"/>
      <c r="I31" s="153">
        <v>212</v>
      </c>
      <c r="J31" s="218"/>
      <c r="K31" s="31">
        <v>261</v>
      </c>
      <c r="L31" s="227"/>
      <c r="M31" s="32">
        <v>208</v>
      </c>
      <c r="N31" s="218"/>
      <c r="O31" s="31">
        <v>304</v>
      </c>
      <c r="P31" s="227"/>
      <c r="Q31" s="32">
        <v>147</v>
      </c>
      <c r="R31" s="218"/>
      <c r="S31" s="156">
        <v>336</v>
      </c>
      <c r="T31" s="227"/>
      <c r="U31" s="153">
        <v>123</v>
      </c>
      <c r="V31" s="218"/>
      <c r="W31" s="31">
        <v>217</v>
      </c>
      <c r="X31" s="227"/>
      <c r="Y31" s="32">
        <v>227</v>
      </c>
      <c r="Z31" s="218"/>
      <c r="AA31" s="31"/>
      <c r="AB31" s="227"/>
      <c r="AC31" s="32"/>
      <c r="AD31" s="218"/>
    </row>
    <row r="32" spans="1:30" ht="4.5" customHeight="1">
      <c r="A32" s="112"/>
      <c r="B32" s="217"/>
      <c r="C32" s="31"/>
      <c r="D32" s="227"/>
      <c r="E32" s="32"/>
      <c r="F32" s="177"/>
      <c r="G32" s="31"/>
      <c r="H32" s="227"/>
      <c r="I32" s="32"/>
      <c r="J32" s="218"/>
      <c r="K32" s="31"/>
      <c r="L32" s="227"/>
      <c r="M32" s="32"/>
      <c r="N32" s="218"/>
      <c r="O32" s="31"/>
      <c r="P32" s="227"/>
      <c r="Q32" s="32"/>
      <c r="R32" s="218"/>
      <c r="S32" s="31"/>
      <c r="T32" s="227"/>
      <c r="U32" s="32"/>
      <c r="V32" s="218"/>
      <c r="W32" s="31"/>
      <c r="X32" s="227"/>
      <c r="Y32" s="32"/>
      <c r="Z32" s="218"/>
      <c r="AA32" s="31"/>
      <c r="AB32" s="227"/>
      <c r="AC32" s="32"/>
      <c r="AD32" s="218"/>
    </row>
    <row r="33" spans="1:30" ht="12.75" customHeight="1">
      <c r="A33" s="3" t="s">
        <v>227</v>
      </c>
      <c r="B33" s="217"/>
      <c r="C33" s="20">
        <f>SUM(C3:C31)</f>
        <v>3373</v>
      </c>
      <c r="D33" s="228"/>
      <c r="E33" s="20">
        <f>SUM(E3:E31)</f>
        <v>3365</v>
      </c>
      <c r="F33" s="177"/>
      <c r="G33" s="20">
        <f>SUM(G3:G31)</f>
        <v>3408</v>
      </c>
      <c r="H33" s="228"/>
      <c r="I33" s="20">
        <f>SUM(I3:I31)</f>
        <v>3196</v>
      </c>
      <c r="J33" s="218"/>
      <c r="K33" s="20">
        <f>SUM(K3:K31)</f>
        <v>3562</v>
      </c>
      <c r="L33" s="228"/>
      <c r="M33" s="20">
        <f>SUM(M3:M31)</f>
        <v>3039</v>
      </c>
      <c r="N33" s="218"/>
      <c r="O33" s="20">
        <f>SUM(O3:O31)</f>
        <v>4411</v>
      </c>
      <c r="P33" s="228"/>
      <c r="Q33" s="20">
        <f>SUM(Q3:Q31)</f>
        <v>2132</v>
      </c>
      <c r="R33" s="218"/>
      <c r="S33" s="20">
        <f>SUM(S3:S31)</f>
        <v>4688</v>
      </c>
      <c r="T33" s="228"/>
      <c r="U33" s="20">
        <f>SUM(U3:U31)</f>
        <v>1840</v>
      </c>
      <c r="V33" s="218"/>
      <c r="W33" s="20">
        <f>SUM(W3:W31)</f>
        <v>2841</v>
      </c>
      <c r="X33" s="228"/>
      <c r="Y33" s="20">
        <f>SUM(Y3:Y31)</f>
        <v>3492</v>
      </c>
      <c r="Z33" s="218"/>
      <c r="AA33" s="20">
        <f>SUM(AA3:AA31)</f>
        <v>60</v>
      </c>
      <c r="AB33" s="228"/>
      <c r="AC33" s="20">
        <f>SUM(AC3:AC31)</f>
        <v>63</v>
      </c>
      <c r="AD33" s="218"/>
    </row>
    <row r="34" spans="1:28" ht="12.75">
      <c r="A34" s="1"/>
      <c r="D34" s="1"/>
      <c r="H34" s="1"/>
      <c r="L34" s="1"/>
      <c r="P34" s="1"/>
      <c r="T34" s="1"/>
      <c r="X34" s="1"/>
      <c r="AB34" s="1"/>
    </row>
    <row r="35" spans="1:28" ht="12.75">
      <c r="A35" s="1"/>
      <c r="D35" s="1"/>
      <c r="H35" s="1"/>
      <c r="L35" s="1"/>
      <c r="P35" s="1"/>
      <c r="T35" s="1"/>
      <c r="X35" s="1"/>
      <c r="AB35" s="1"/>
    </row>
    <row r="36" spans="1:28" ht="12.75">
      <c r="A36" s="1"/>
      <c r="D36" s="1"/>
      <c r="H36" s="1"/>
      <c r="L36" s="1"/>
      <c r="P36" s="1"/>
      <c r="T36" s="1"/>
      <c r="X36" s="1"/>
      <c r="AB36" s="1"/>
    </row>
    <row r="37" spans="1:28" ht="12.75">
      <c r="A37" s="1"/>
      <c r="D37" s="1"/>
      <c r="H37" s="1"/>
      <c r="L37" s="1"/>
      <c r="P37" s="1"/>
      <c r="T37" s="1"/>
      <c r="X37" s="1"/>
      <c r="AB37" s="1"/>
    </row>
    <row r="38" spans="1:28" ht="12.75">
      <c r="A38" s="1"/>
      <c r="D38" s="1"/>
      <c r="H38" s="1"/>
      <c r="L38" s="1"/>
      <c r="P38" s="1"/>
      <c r="T38" s="1"/>
      <c r="X38" s="1"/>
      <c r="AB38" s="1"/>
    </row>
    <row r="39" spans="1:28" ht="12.75">
      <c r="A39" s="1"/>
      <c r="D39" s="1"/>
      <c r="H39" s="1"/>
      <c r="L39" s="1"/>
      <c r="P39" s="1"/>
      <c r="T39" s="1"/>
      <c r="X39" s="1"/>
      <c r="AB39" s="1"/>
    </row>
    <row r="40" spans="1:28" ht="12.75">
      <c r="A40" s="1"/>
      <c r="D40" s="1"/>
      <c r="H40" s="1"/>
      <c r="L40" s="1"/>
      <c r="P40" s="1"/>
      <c r="T40" s="1"/>
      <c r="X40" s="1"/>
      <c r="AB40" s="1"/>
    </row>
    <row r="41" spans="1:28" ht="12.75">
      <c r="A41" s="1"/>
      <c r="D41" s="1"/>
      <c r="H41" s="1"/>
      <c r="L41" s="1"/>
      <c r="P41" s="1"/>
      <c r="T41" s="1"/>
      <c r="X41" s="1"/>
      <c r="AB41" s="1"/>
    </row>
    <row r="42" spans="1:28" ht="12.75">
      <c r="A42" s="1"/>
      <c r="D42" s="1"/>
      <c r="H42" s="1"/>
      <c r="L42" s="1"/>
      <c r="P42" s="1"/>
      <c r="T42" s="1"/>
      <c r="X42" s="1"/>
      <c r="AB42" s="1"/>
    </row>
    <row r="43" spans="1:28" ht="12.75">
      <c r="A43" s="1"/>
      <c r="D43" s="1"/>
      <c r="H43" s="1"/>
      <c r="L43" s="1"/>
      <c r="P43" s="1"/>
      <c r="T43" s="1"/>
      <c r="X43" s="1"/>
      <c r="AB43" s="1"/>
    </row>
    <row r="44" spans="1:28" ht="12.75">
      <c r="A44" s="1"/>
      <c r="D44" s="1"/>
      <c r="H44" s="1"/>
      <c r="L44" s="1"/>
      <c r="P44" s="1"/>
      <c r="T44" s="1"/>
      <c r="X44" s="1"/>
      <c r="AB44" s="1"/>
    </row>
    <row r="45" spans="1:28" ht="12.75">
      <c r="A45" s="1"/>
      <c r="D45" s="1"/>
      <c r="H45" s="1"/>
      <c r="L45" s="1"/>
      <c r="P45" s="1"/>
      <c r="T45" s="1"/>
      <c r="X45" s="1"/>
      <c r="AB45" s="1"/>
    </row>
    <row r="46" spans="1:28" ht="12.75">
      <c r="A46" s="1"/>
      <c r="D46" s="1"/>
      <c r="H46" s="1"/>
      <c r="L46" s="1"/>
      <c r="P46" s="1"/>
      <c r="T46" s="1"/>
      <c r="X46" s="1"/>
      <c r="AB46" s="1"/>
    </row>
    <row r="47" spans="1:28" ht="12.75">
      <c r="A47" s="1"/>
      <c r="D47" s="1"/>
      <c r="H47" s="1"/>
      <c r="L47" s="1"/>
      <c r="P47" s="1"/>
      <c r="T47" s="1"/>
      <c r="X47" s="1"/>
      <c r="AB47" s="1"/>
    </row>
    <row r="48" spans="1:28" ht="12.75">
      <c r="A48" s="1"/>
      <c r="D48" s="1"/>
      <c r="H48" s="1"/>
      <c r="L48" s="1"/>
      <c r="P48" s="1"/>
      <c r="T48" s="1"/>
      <c r="X48" s="1"/>
      <c r="AB48" s="1"/>
    </row>
    <row r="49" spans="1:28" ht="12.75">
      <c r="A49" s="1"/>
      <c r="D49" s="1"/>
      <c r="H49" s="1"/>
      <c r="L49" s="1"/>
      <c r="P49" s="1"/>
      <c r="T49" s="1"/>
      <c r="X49" s="1"/>
      <c r="AB49" s="1"/>
    </row>
    <row r="50" spans="1:28" ht="12.75">
      <c r="A50" s="1"/>
      <c r="D50" s="1"/>
      <c r="H50" s="1"/>
      <c r="L50" s="1"/>
      <c r="P50" s="1"/>
      <c r="T50" s="1"/>
      <c r="X50" s="1"/>
      <c r="AB50" s="1"/>
    </row>
    <row r="51" spans="1:28" ht="12.75">
      <c r="A51" s="1"/>
      <c r="D51" s="1"/>
      <c r="H51" s="1"/>
      <c r="L51" s="1"/>
      <c r="P51" s="1"/>
      <c r="T51" s="1"/>
      <c r="X51" s="1"/>
      <c r="AB51" s="1"/>
    </row>
    <row r="52" spans="1:28" ht="12.75">
      <c r="A52" s="1"/>
      <c r="D52" s="1"/>
      <c r="H52" s="1"/>
      <c r="L52" s="1"/>
      <c r="P52" s="1"/>
      <c r="T52" s="1"/>
      <c r="X52" s="1"/>
      <c r="AB52" s="1"/>
    </row>
    <row r="53" spans="1:28" ht="12.75">
      <c r="A53" s="1"/>
      <c r="D53" s="1"/>
      <c r="H53" s="1"/>
      <c r="L53" s="1"/>
      <c r="P53" s="1"/>
      <c r="T53" s="1"/>
      <c r="X53" s="1"/>
      <c r="AB53" s="1"/>
    </row>
    <row r="54" spans="1:28" ht="12.75">
      <c r="A54" s="1"/>
      <c r="D54" s="1"/>
      <c r="H54" s="1"/>
      <c r="L54" s="1"/>
      <c r="P54" s="1"/>
      <c r="T54" s="1"/>
      <c r="X54" s="1"/>
      <c r="AB54" s="1"/>
    </row>
    <row r="55" spans="1:28" ht="12.75">
      <c r="A55" s="1"/>
      <c r="D55" s="1"/>
      <c r="H55" s="1"/>
      <c r="L55" s="1"/>
      <c r="P55" s="1"/>
      <c r="T55" s="1"/>
      <c r="X55" s="1"/>
      <c r="AB55" s="1"/>
    </row>
    <row r="56" spans="1:28" ht="12.75">
      <c r="A56" s="1"/>
      <c r="D56" s="1"/>
      <c r="H56" s="1"/>
      <c r="L56" s="1"/>
      <c r="P56" s="1"/>
      <c r="T56" s="1"/>
      <c r="X56" s="1"/>
      <c r="AB56" s="1"/>
    </row>
    <row r="57" spans="1:28" ht="12.75">
      <c r="A57" s="1"/>
      <c r="D57" s="1"/>
      <c r="H57" s="1"/>
      <c r="L57" s="1"/>
      <c r="P57" s="1"/>
      <c r="T57" s="1"/>
      <c r="X57" s="1"/>
      <c r="AB57" s="1"/>
    </row>
    <row r="58" spans="1:28" ht="12.75">
      <c r="A58" s="1"/>
      <c r="D58" s="1"/>
      <c r="H58" s="1"/>
      <c r="L58" s="1"/>
      <c r="P58" s="1"/>
      <c r="T58" s="1"/>
      <c r="X58" s="1"/>
      <c r="AB58" s="1"/>
    </row>
    <row r="59" spans="1:28" ht="12.75">
      <c r="A59" s="1"/>
      <c r="D59" s="1"/>
      <c r="H59" s="1"/>
      <c r="L59" s="1"/>
      <c r="P59" s="1"/>
      <c r="T59" s="1"/>
      <c r="X59" s="1"/>
      <c r="AB59" s="1"/>
    </row>
    <row r="60" spans="1:28" ht="12.75">
      <c r="A60" s="1"/>
      <c r="D60" s="1"/>
      <c r="H60" s="1"/>
      <c r="L60" s="1"/>
      <c r="P60" s="1"/>
      <c r="T60" s="1"/>
      <c r="X60" s="1"/>
      <c r="AB60" s="1"/>
    </row>
    <row r="61" spans="1:28" ht="12.75">
      <c r="A61" s="1"/>
      <c r="D61" s="1"/>
      <c r="H61" s="1"/>
      <c r="L61" s="1"/>
      <c r="P61" s="1"/>
      <c r="T61" s="1"/>
      <c r="X61" s="1"/>
      <c r="AB61" s="1"/>
    </row>
    <row r="62" spans="1:28" ht="12.75">
      <c r="A62" s="1"/>
      <c r="D62" s="1"/>
      <c r="H62" s="1"/>
      <c r="L62" s="1"/>
      <c r="P62" s="1"/>
      <c r="T62" s="1"/>
      <c r="X62" s="1"/>
      <c r="AB62" s="1"/>
    </row>
    <row r="63" spans="1:28" ht="12.75">
      <c r="A63" s="1"/>
      <c r="D63" s="1"/>
      <c r="H63" s="1"/>
      <c r="L63" s="1"/>
      <c r="P63" s="1"/>
      <c r="T63" s="1"/>
      <c r="X63" s="1"/>
      <c r="AB63" s="1"/>
    </row>
    <row r="64" spans="1:28" ht="12.75">
      <c r="A64" s="1"/>
      <c r="D64" s="1"/>
      <c r="H64" s="1"/>
      <c r="L64" s="1"/>
      <c r="P64" s="1"/>
      <c r="T64" s="1"/>
      <c r="X64" s="1"/>
      <c r="AB64" s="1"/>
    </row>
    <row r="65" spans="1:28" ht="12.75">
      <c r="A65" s="1"/>
      <c r="D65" s="1"/>
      <c r="H65" s="1"/>
      <c r="L65" s="1"/>
      <c r="P65" s="1"/>
      <c r="T65" s="1"/>
      <c r="X65" s="1"/>
      <c r="AB65" s="1"/>
    </row>
    <row r="66" spans="1:28" ht="12.75">
      <c r="A66" s="1"/>
      <c r="D66" s="1"/>
      <c r="H66" s="1"/>
      <c r="L66" s="1"/>
      <c r="P66" s="1"/>
      <c r="T66" s="1"/>
      <c r="X66" s="1"/>
      <c r="AB66" s="1"/>
    </row>
    <row r="67" spans="1:28" ht="12.75">
      <c r="A67" s="1"/>
      <c r="D67" s="1"/>
      <c r="H67" s="1"/>
      <c r="L67" s="1"/>
      <c r="P67" s="1"/>
      <c r="T67" s="1"/>
      <c r="X67" s="1"/>
      <c r="AB67" s="1"/>
    </row>
    <row r="68" spans="1:28" ht="12.75">
      <c r="A68" s="1"/>
      <c r="D68" s="1"/>
      <c r="H68" s="1"/>
      <c r="L68" s="1"/>
      <c r="P68" s="1"/>
      <c r="T68" s="1"/>
      <c r="X68" s="1"/>
      <c r="AB68" s="1"/>
    </row>
    <row r="69" spans="1:28" ht="12.75">
      <c r="A69" s="1"/>
      <c r="D69" s="1"/>
      <c r="H69" s="1"/>
      <c r="L69" s="1"/>
      <c r="P69" s="1"/>
      <c r="T69" s="1"/>
      <c r="X69" s="1"/>
      <c r="AB69" s="1"/>
    </row>
    <row r="70" spans="1:28" ht="12.75">
      <c r="A70" s="1"/>
      <c r="D70" s="1"/>
      <c r="H70" s="1"/>
      <c r="L70" s="1"/>
      <c r="P70" s="1"/>
      <c r="T70" s="1"/>
      <c r="X70" s="1"/>
      <c r="AB70" s="1"/>
    </row>
    <row r="71" spans="1:28" ht="12.75">
      <c r="A71" s="1"/>
      <c r="D71" s="1"/>
      <c r="H71" s="1"/>
      <c r="L71" s="1"/>
      <c r="P71" s="1"/>
      <c r="T71" s="1"/>
      <c r="X71" s="1"/>
      <c r="AB71" s="1"/>
    </row>
    <row r="72" spans="1:28" ht="12.75">
      <c r="A72" s="1"/>
      <c r="D72" s="1"/>
      <c r="H72" s="1"/>
      <c r="L72" s="1"/>
      <c r="P72" s="1"/>
      <c r="T72" s="1"/>
      <c r="X72" s="1"/>
      <c r="AB72" s="1"/>
    </row>
    <row r="73" spans="1:28" ht="12.75">
      <c r="A73" s="1"/>
      <c r="D73" s="1"/>
      <c r="H73" s="1"/>
      <c r="L73" s="1"/>
      <c r="P73" s="1"/>
      <c r="T73" s="1"/>
      <c r="X73" s="1"/>
      <c r="AB73" s="1"/>
    </row>
    <row r="74" spans="1:28" ht="12.75">
      <c r="A74" s="1"/>
      <c r="D74" s="1"/>
      <c r="H74" s="1"/>
      <c r="L74" s="1"/>
      <c r="P74" s="1"/>
      <c r="T74" s="1"/>
      <c r="X74" s="1"/>
      <c r="AB74" s="1"/>
    </row>
  </sheetData>
  <mergeCells count="21">
    <mergeCell ref="O1:Q1"/>
    <mergeCell ref="R1:R33"/>
    <mergeCell ref="H2:H33"/>
    <mergeCell ref="L2:L33"/>
    <mergeCell ref="P2:P33"/>
    <mergeCell ref="B1:B33"/>
    <mergeCell ref="D2:D33"/>
    <mergeCell ref="V1:V33"/>
    <mergeCell ref="S1:U1"/>
    <mergeCell ref="C1:E1"/>
    <mergeCell ref="T2:T33"/>
    <mergeCell ref="G1:I1"/>
    <mergeCell ref="J1:J33"/>
    <mergeCell ref="K1:M1"/>
    <mergeCell ref="N1:N33"/>
    <mergeCell ref="AA1:AC1"/>
    <mergeCell ref="AD1:AD33"/>
    <mergeCell ref="AB2:AB33"/>
    <mergeCell ref="W1:Y1"/>
    <mergeCell ref="Z1:Z33"/>
    <mergeCell ref="X2:X33"/>
  </mergeCells>
  <printOptions gridLines="1"/>
  <pageMargins left="0" right="0" top="0" bottom="0" header="0" footer="0"/>
  <pageSetup fitToHeight="1" fitToWidth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33" sqref="A33"/>
    </sheetView>
  </sheetViews>
  <sheetFormatPr defaultColWidth="9.140625" defaultRowHeight="12.75"/>
  <cols>
    <col min="1" max="1" width="20.28125" style="2" customWidth="1"/>
    <col min="2" max="2" width="2.7109375" style="0" customWidth="1"/>
    <col min="3" max="8" width="6.140625" style="1" customWidth="1"/>
    <col min="9" max="9" width="2.7109375" style="1" customWidth="1"/>
    <col min="10" max="10" width="6.57421875" style="1" customWidth="1"/>
    <col min="11" max="12" width="5.7109375" style="1" customWidth="1"/>
    <col min="13" max="13" width="2.7109375" style="1" customWidth="1"/>
    <col min="14" max="16384" width="9.140625" style="1" customWidth="1"/>
  </cols>
  <sheetData>
    <row r="1" spans="2:13" ht="42" customHeight="1">
      <c r="B1" s="195"/>
      <c r="C1" s="199" t="s">
        <v>111</v>
      </c>
      <c r="D1" s="199"/>
      <c r="E1" s="199"/>
      <c r="F1" s="199"/>
      <c r="G1" s="199"/>
      <c r="H1" s="199"/>
      <c r="I1" s="197"/>
      <c r="J1" s="201" t="s">
        <v>112</v>
      </c>
      <c r="K1" s="201"/>
      <c r="L1" s="201"/>
      <c r="M1" s="197"/>
    </row>
    <row r="2" spans="2:17" ht="57.75" customHeight="1">
      <c r="B2" s="196"/>
      <c r="C2" s="11" t="s">
        <v>113</v>
      </c>
      <c r="D2" s="61" t="s">
        <v>114</v>
      </c>
      <c r="E2" s="61" t="s">
        <v>115</v>
      </c>
      <c r="F2" s="61" t="s">
        <v>116</v>
      </c>
      <c r="G2" s="61" t="s">
        <v>117</v>
      </c>
      <c r="H2" s="11" t="s">
        <v>220</v>
      </c>
      <c r="I2" s="198"/>
      <c r="J2" s="128" t="s">
        <v>118</v>
      </c>
      <c r="K2" s="61" t="s">
        <v>37</v>
      </c>
      <c r="L2" s="61" t="s">
        <v>119</v>
      </c>
      <c r="M2" s="198"/>
      <c r="N2" s="2"/>
      <c r="O2" s="2"/>
      <c r="P2" s="2"/>
      <c r="Q2" s="2"/>
    </row>
    <row r="3" spans="1:13" ht="12.75" customHeight="1">
      <c r="A3" s="112" t="s">
        <v>0</v>
      </c>
      <c r="B3" s="196"/>
      <c r="C3" s="58">
        <v>150</v>
      </c>
      <c r="D3" s="58">
        <v>64</v>
      </c>
      <c r="E3" s="58">
        <v>2</v>
      </c>
      <c r="F3" s="58">
        <v>3</v>
      </c>
      <c r="G3" s="58">
        <v>1</v>
      </c>
      <c r="H3" s="58">
        <v>0</v>
      </c>
      <c r="I3" s="198"/>
      <c r="J3" s="22">
        <v>124</v>
      </c>
      <c r="K3" s="22">
        <v>71</v>
      </c>
      <c r="L3" s="22">
        <v>14</v>
      </c>
      <c r="M3" s="198"/>
    </row>
    <row r="4" spans="1:13" ht="4.5" customHeight="1">
      <c r="A4" s="112"/>
      <c r="B4" s="196"/>
      <c r="C4" s="58"/>
      <c r="D4" s="19"/>
      <c r="E4" s="19"/>
      <c r="F4" s="19"/>
      <c r="G4" s="58"/>
      <c r="H4" s="58"/>
      <c r="I4" s="198"/>
      <c r="J4" s="22"/>
      <c r="K4" s="25"/>
      <c r="L4" s="25"/>
      <c r="M4" s="198"/>
    </row>
    <row r="5" spans="1:13" ht="12.75" customHeight="1">
      <c r="A5" s="112" t="s">
        <v>62</v>
      </c>
      <c r="B5" s="196"/>
      <c r="C5" s="58">
        <v>204</v>
      </c>
      <c r="D5" s="19">
        <v>141</v>
      </c>
      <c r="E5" s="19">
        <v>3</v>
      </c>
      <c r="F5" s="19">
        <v>2</v>
      </c>
      <c r="G5" s="58">
        <v>1</v>
      </c>
      <c r="H5" s="58">
        <v>0</v>
      </c>
      <c r="I5" s="198"/>
      <c r="J5" s="22">
        <v>148</v>
      </c>
      <c r="K5" s="25">
        <v>171</v>
      </c>
      <c r="L5" s="25">
        <v>22</v>
      </c>
      <c r="M5" s="198"/>
    </row>
    <row r="6" spans="1:13" ht="4.5" customHeight="1">
      <c r="A6" s="112"/>
      <c r="B6" s="196"/>
      <c r="C6" s="58"/>
      <c r="D6" s="19"/>
      <c r="E6" s="19"/>
      <c r="F6" s="19"/>
      <c r="G6" s="58"/>
      <c r="H6" s="58"/>
      <c r="I6" s="198"/>
      <c r="J6" s="22"/>
      <c r="K6" s="25"/>
      <c r="L6" s="25"/>
      <c r="M6" s="198"/>
    </row>
    <row r="7" spans="1:13" ht="12.75" customHeight="1">
      <c r="A7" s="112" t="s">
        <v>63</v>
      </c>
      <c r="B7" s="196"/>
      <c r="C7" s="58">
        <v>304</v>
      </c>
      <c r="D7" s="19">
        <v>181</v>
      </c>
      <c r="E7" s="19">
        <v>2</v>
      </c>
      <c r="F7" s="19">
        <v>0</v>
      </c>
      <c r="G7" s="58">
        <v>1</v>
      </c>
      <c r="H7" s="58">
        <v>0</v>
      </c>
      <c r="I7" s="198"/>
      <c r="J7" s="22">
        <v>254</v>
      </c>
      <c r="K7" s="25">
        <v>200</v>
      </c>
      <c r="L7" s="25">
        <v>26</v>
      </c>
      <c r="M7" s="198"/>
    </row>
    <row r="8" spans="1:13" ht="4.5" customHeight="1">
      <c r="A8" s="112"/>
      <c r="B8" s="196"/>
      <c r="C8" s="58"/>
      <c r="D8" s="19"/>
      <c r="E8" s="19"/>
      <c r="F8" s="19"/>
      <c r="G8" s="58"/>
      <c r="H8" s="58"/>
      <c r="I8" s="198"/>
      <c r="J8" s="22"/>
      <c r="K8" s="25"/>
      <c r="L8" s="25"/>
      <c r="M8" s="198"/>
    </row>
    <row r="9" spans="1:13" ht="12.75" customHeight="1">
      <c r="A9" s="112" t="s">
        <v>64</v>
      </c>
      <c r="B9" s="196"/>
      <c r="C9" s="58">
        <v>223</v>
      </c>
      <c r="D9" s="19">
        <v>133</v>
      </c>
      <c r="E9" s="19">
        <v>1</v>
      </c>
      <c r="F9" s="19">
        <v>9</v>
      </c>
      <c r="G9" s="58">
        <v>1</v>
      </c>
      <c r="H9" s="58">
        <v>0</v>
      </c>
      <c r="I9" s="198"/>
      <c r="J9" s="22">
        <v>182</v>
      </c>
      <c r="K9" s="25">
        <v>153</v>
      </c>
      <c r="L9" s="25">
        <v>28</v>
      </c>
      <c r="M9" s="198"/>
    </row>
    <row r="10" spans="1:13" ht="4.5" customHeight="1">
      <c r="A10" s="112"/>
      <c r="B10" s="196"/>
      <c r="C10" s="58"/>
      <c r="D10" s="19"/>
      <c r="E10" s="19"/>
      <c r="F10" s="19"/>
      <c r="G10" s="58"/>
      <c r="H10" s="58"/>
      <c r="I10" s="198"/>
      <c r="J10" s="22"/>
      <c r="K10" s="25"/>
      <c r="L10" s="25"/>
      <c r="M10" s="198"/>
    </row>
    <row r="11" spans="1:13" ht="12.75" customHeight="1">
      <c r="A11" s="112" t="s">
        <v>65</v>
      </c>
      <c r="B11" s="196"/>
      <c r="C11" s="58">
        <v>505</v>
      </c>
      <c r="D11" s="19">
        <v>350</v>
      </c>
      <c r="E11" s="19">
        <v>8</v>
      </c>
      <c r="F11" s="19">
        <v>6</v>
      </c>
      <c r="G11" s="58">
        <v>3</v>
      </c>
      <c r="H11" s="58">
        <v>0</v>
      </c>
      <c r="I11" s="198"/>
      <c r="J11" s="22">
        <v>392</v>
      </c>
      <c r="K11" s="25">
        <v>415</v>
      </c>
      <c r="L11" s="25">
        <v>56</v>
      </c>
      <c r="M11" s="198"/>
    </row>
    <row r="12" spans="1:13" ht="4.5" customHeight="1">
      <c r="A12" s="112"/>
      <c r="B12" s="196"/>
      <c r="C12" s="58"/>
      <c r="D12" s="19"/>
      <c r="E12" s="19"/>
      <c r="F12" s="19"/>
      <c r="G12" s="58"/>
      <c r="H12" s="58"/>
      <c r="I12" s="198"/>
      <c r="J12" s="22"/>
      <c r="K12" s="25"/>
      <c r="L12" s="25"/>
      <c r="M12" s="198"/>
    </row>
    <row r="13" spans="1:13" ht="12.75" customHeight="1">
      <c r="A13" s="112" t="s">
        <v>2</v>
      </c>
      <c r="B13" s="196"/>
      <c r="C13" s="58">
        <v>212</v>
      </c>
      <c r="D13" s="19">
        <v>136</v>
      </c>
      <c r="E13" s="19">
        <v>6</v>
      </c>
      <c r="F13" s="19">
        <v>6</v>
      </c>
      <c r="G13" s="58">
        <v>3</v>
      </c>
      <c r="H13" s="58">
        <v>0</v>
      </c>
      <c r="I13" s="198"/>
      <c r="J13" s="22">
        <v>184</v>
      </c>
      <c r="K13" s="25">
        <v>146</v>
      </c>
      <c r="L13" s="25">
        <v>25</v>
      </c>
      <c r="M13" s="198"/>
    </row>
    <row r="14" spans="1:13" ht="4.5" customHeight="1">
      <c r="A14" s="112"/>
      <c r="B14" s="196"/>
      <c r="C14" s="58"/>
      <c r="D14" s="19"/>
      <c r="E14" s="19"/>
      <c r="F14" s="19"/>
      <c r="G14" s="58"/>
      <c r="H14" s="58"/>
      <c r="I14" s="198"/>
      <c r="J14" s="22"/>
      <c r="K14" s="25"/>
      <c r="L14" s="25"/>
      <c r="M14" s="198"/>
    </row>
    <row r="15" spans="1:13" ht="12.75" customHeight="1">
      <c r="A15" s="112" t="s">
        <v>66</v>
      </c>
      <c r="B15" s="196"/>
      <c r="C15" s="58">
        <v>166</v>
      </c>
      <c r="D15" s="19">
        <v>92</v>
      </c>
      <c r="E15" s="19">
        <v>2</v>
      </c>
      <c r="F15" s="19">
        <v>4</v>
      </c>
      <c r="G15" s="58">
        <v>0</v>
      </c>
      <c r="H15" s="58">
        <v>0</v>
      </c>
      <c r="I15" s="198"/>
      <c r="J15" s="22">
        <v>140</v>
      </c>
      <c r="K15" s="25">
        <v>93</v>
      </c>
      <c r="L15" s="25">
        <v>16</v>
      </c>
      <c r="M15" s="198"/>
    </row>
    <row r="16" spans="1:13" ht="4.5" customHeight="1">
      <c r="A16" s="112"/>
      <c r="B16" s="196"/>
      <c r="C16" s="58"/>
      <c r="D16" s="19"/>
      <c r="E16" s="19"/>
      <c r="F16" s="19"/>
      <c r="G16" s="58"/>
      <c r="H16" s="58"/>
      <c r="I16" s="198"/>
      <c r="J16" s="22"/>
      <c r="K16" s="25"/>
      <c r="L16" s="25"/>
      <c r="M16" s="198"/>
    </row>
    <row r="17" spans="1:13" ht="12.75" customHeight="1">
      <c r="A17" s="112" t="s">
        <v>4</v>
      </c>
      <c r="B17" s="196"/>
      <c r="C17" s="58">
        <v>395</v>
      </c>
      <c r="D17" s="19">
        <v>215</v>
      </c>
      <c r="E17" s="19">
        <v>9</v>
      </c>
      <c r="F17" s="19">
        <v>11</v>
      </c>
      <c r="G17" s="58">
        <v>2</v>
      </c>
      <c r="H17" s="58">
        <v>0</v>
      </c>
      <c r="I17" s="198"/>
      <c r="J17" s="22">
        <v>351</v>
      </c>
      <c r="K17" s="25">
        <v>226</v>
      </c>
      <c r="L17" s="25">
        <v>47</v>
      </c>
      <c r="M17" s="198"/>
    </row>
    <row r="18" spans="1:13" ht="4.5" customHeight="1">
      <c r="A18" s="112"/>
      <c r="B18" s="196"/>
      <c r="C18" s="58"/>
      <c r="D18" s="19"/>
      <c r="E18" s="19"/>
      <c r="F18" s="19"/>
      <c r="G18" s="58"/>
      <c r="H18" s="58"/>
      <c r="I18" s="198"/>
      <c r="J18" s="22"/>
      <c r="K18" s="25"/>
      <c r="L18" s="25"/>
      <c r="M18" s="198"/>
    </row>
    <row r="19" spans="1:13" ht="12.75" customHeight="1">
      <c r="A19" s="112" t="s">
        <v>5</v>
      </c>
      <c r="B19" s="196"/>
      <c r="C19" s="58">
        <v>361</v>
      </c>
      <c r="D19" s="19">
        <v>242</v>
      </c>
      <c r="E19" s="19">
        <v>4</v>
      </c>
      <c r="F19" s="19">
        <v>2</v>
      </c>
      <c r="G19" s="58">
        <v>5</v>
      </c>
      <c r="H19" s="58">
        <v>0</v>
      </c>
      <c r="I19" s="198"/>
      <c r="J19" s="22">
        <v>329</v>
      </c>
      <c r="K19" s="25">
        <v>256</v>
      </c>
      <c r="L19" s="25">
        <v>18</v>
      </c>
      <c r="M19" s="198"/>
    </row>
    <row r="20" spans="1:13" ht="4.5" customHeight="1">
      <c r="A20" s="112"/>
      <c r="B20" s="196"/>
      <c r="C20" s="58"/>
      <c r="D20" s="19"/>
      <c r="E20" s="19"/>
      <c r="F20" s="19"/>
      <c r="G20" s="58"/>
      <c r="H20" s="58"/>
      <c r="I20" s="198"/>
      <c r="J20" s="22"/>
      <c r="K20" s="25"/>
      <c r="L20" s="25"/>
      <c r="M20" s="198"/>
    </row>
    <row r="21" spans="1:13" ht="12.75" customHeight="1">
      <c r="A21" s="112" t="s">
        <v>6</v>
      </c>
      <c r="B21" s="196"/>
      <c r="C21" s="58">
        <v>403</v>
      </c>
      <c r="D21" s="19">
        <v>348</v>
      </c>
      <c r="E21" s="19">
        <v>7</v>
      </c>
      <c r="F21" s="19">
        <v>4</v>
      </c>
      <c r="G21" s="58">
        <v>7</v>
      </c>
      <c r="H21" s="58">
        <v>0</v>
      </c>
      <c r="I21" s="198"/>
      <c r="J21" s="22">
        <v>315</v>
      </c>
      <c r="K21" s="25">
        <v>385</v>
      </c>
      <c r="L21" s="25">
        <v>48</v>
      </c>
      <c r="M21" s="198"/>
    </row>
    <row r="22" spans="1:13" ht="4.5" customHeight="1">
      <c r="A22" s="112"/>
      <c r="B22" s="196"/>
      <c r="C22" s="58"/>
      <c r="D22" s="19"/>
      <c r="E22" s="19"/>
      <c r="F22" s="19"/>
      <c r="G22" s="58"/>
      <c r="H22" s="58"/>
      <c r="I22" s="198"/>
      <c r="J22" s="22"/>
      <c r="K22" s="25"/>
      <c r="L22" s="25"/>
      <c r="M22" s="198"/>
    </row>
    <row r="23" spans="1:13" ht="12.75" customHeight="1">
      <c r="A23" s="112" t="s">
        <v>67</v>
      </c>
      <c r="B23" s="196"/>
      <c r="C23" s="58">
        <v>147</v>
      </c>
      <c r="D23" s="19">
        <v>66</v>
      </c>
      <c r="E23" s="19">
        <v>3</v>
      </c>
      <c r="F23" s="19">
        <v>4</v>
      </c>
      <c r="G23" s="58">
        <v>4</v>
      </c>
      <c r="H23" s="58">
        <v>0</v>
      </c>
      <c r="I23" s="198"/>
      <c r="J23" s="22">
        <v>122</v>
      </c>
      <c r="K23" s="25">
        <v>75</v>
      </c>
      <c r="L23" s="25">
        <v>18</v>
      </c>
      <c r="M23" s="198"/>
    </row>
    <row r="24" spans="1:13" ht="4.5" customHeight="1">
      <c r="A24" s="112"/>
      <c r="B24" s="196"/>
      <c r="C24" s="58"/>
      <c r="D24" s="19"/>
      <c r="E24" s="19"/>
      <c r="F24" s="19"/>
      <c r="G24" s="58"/>
      <c r="H24" s="58"/>
      <c r="I24" s="198"/>
      <c r="J24" s="22"/>
      <c r="K24" s="25"/>
      <c r="L24" s="25"/>
      <c r="M24" s="198"/>
    </row>
    <row r="25" spans="1:13" ht="12.75" customHeight="1">
      <c r="A25" s="112" t="s">
        <v>68</v>
      </c>
      <c r="B25" s="196"/>
      <c r="C25" s="58">
        <v>323</v>
      </c>
      <c r="D25" s="19">
        <v>207</v>
      </c>
      <c r="E25" s="19">
        <v>5</v>
      </c>
      <c r="F25" s="19">
        <v>2</v>
      </c>
      <c r="G25" s="58">
        <v>1</v>
      </c>
      <c r="H25" s="58">
        <v>0</v>
      </c>
      <c r="I25" s="198"/>
      <c r="J25" s="22">
        <v>284</v>
      </c>
      <c r="K25" s="25">
        <v>223</v>
      </c>
      <c r="L25" s="25">
        <v>19</v>
      </c>
      <c r="M25" s="198"/>
    </row>
    <row r="26" spans="1:13" ht="4.5" customHeight="1">
      <c r="A26" s="112"/>
      <c r="B26" s="196"/>
      <c r="C26" s="58"/>
      <c r="D26" s="19"/>
      <c r="E26" s="19"/>
      <c r="F26" s="19"/>
      <c r="G26" s="58"/>
      <c r="H26" s="58"/>
      <c r="I26" s="198"/>
      <c r="J26" s="22"/>
      <c r="K26" s="25"/>
      <c r="L26" s="25"/>
      <c r="M26" s="198"/>
    </row>
    <row r="27" spans="1:13" ht="12.75" customHeight="1">
      <c r="A27" s="112" t="s">
        <v>8</v>
      </c>
      <c r="B27" s="196"/>
      <c r="C27" s="58">
        <v>240</v>
      </c>
      <c r="D27" s="19">
        <v>159</v>
      </c>
      <c r="E27" s="19">
        <v>2</v>
      </c>
      <c r="F27" s="19">
        <v>2</v>
      </c>
      <c r="G27" s="58">
        <v>3</v>
      </c>
      <c r="H27" s="58">
        <v>0</v>
      </c>
      <c r="I27" s="198"/>
      <c r="J27" s="22">
        <v>191</v>
      </c>
      <c r="K27" s="25">
        <v>172</v>
      </c>
      <c r="L27" s="25">
        <v>20</v>
      </c>
      <c r="M27" s="198"/>
    </row>
    <row r="28" spans="1:13" ht="4.5" customHeight="1">
      <c r="A28" s="112"/>
      <c r="B28" s="196"/>
      <c r="C28" s="58"/>
      <c r="D28" s="19"/>
      <c r="E28" s="19"/>
      <c r="F28" s="19"/>
      <c r="G28" s="58"/>
      <c r="H28" s="58"/>
      <c r="I28" s="198"/>
      <c r="J28" s="22"/>
      <c r="K28" s="25"/>
      <c r="L28" s="25"/>
      <c r="M28" s="198"/>
    </row>
    <row r="29" spans="1:13" ht="12.75" customHeight="1">
      <c r="A29" s="125" t="s">
        <v>9</v>
      </c>
      <c r="B29" s="196"/>
      <c r="C29" s="1">
        <v>89</v>
      </c>
      <c r="D29" s="1">
        <v>55</v>
      </c>
      <c r="E29" s="1">
        <v>0</v>
      </c>
      <c r="F29" s="1">
        <v>1</v>
      </c>
      <c r="G29" s="1">
        <v>0</v>
      </c>
      <c r="H29" s="1">
        <v>0</v>
      </c>
      <c r="I29" s="198"/>
      <c r="J29" s="1">
        <v>65</v>
      </c>
      <c r="K29" s="1">
        <v>64</v>
      </c>
      <c r="L29" s="1">
        <v>11</v>
      </c>
      <c r="M29" s="198"/>
    </row>
    <row r="30" spans="1:13" ht="4.5" customHeight="1">
      <c r="A30" s="125"/>
      <c r="B30" s="50"/>
      <c r="I30" s="130"/>
      <c r="M30" s="130"/>
    </row>
    <row r="31" spans="1:13" ht="12.75">
      <c r="A31" s="125" t="s">
        <v>215</v>
      </c>
      <c r="B31" s="50"/>
      <c r="C31" s="1">
        <v>273</v>
      </c>
      <c r="D31" s="1">
        <v>193</v>
      </c>
      <c r="E31" s="1">
        <v>3</v>
      </c>
      <c r="F31" s="1">
        <v>9</v>
      </c>
      <c r="G31" s="1">
        <v>4</v>
      </c>
      <c r="H31" s="1">
        <v>0</v>
      </c>
      <c r="I31" s="130"/>
      <c r="J31" s="1">
        <v>226</v>
      </c>
      <c r="K31" s="1">
        <v>208</v>
      </c>
      <c r="L31" s="1">
        <v>32</v>
      </c>
      <c r="M31" s="130"/>
    </row>
    <row r="32" spans="1:13" ht="4.5" customHeight="1">
      <c r="A32" s="125"/>
      <c r="B32" s="50"/>
      <c r="I32" s="130"/>
      <c r="M32" s="130"/>
    </row>
    <row r="33" spans="1:13" ht="12.75">
      <c r="A33" s="9" t="s">
        <v>227</v>
      </c>
      <c r="B33" s="51"/>
      <c r="C33" s="29">
        <f aca="true" t="shared" si="0" ref="C33:H33">SUM(C3:C31)</f>
        <v>3995</v>
      </c>
      <c r="D33" s="29">
        <f t="shared" si="0"/>
        <v>2582</v>
      </c>
      <c r="E33" s="29">
        <f t="shared" si="0"/>
        <v>57</v>
      </c>
      <c r="F33" s="29">
        <f t="shared" si="0"/>
        <v>65</v>
      </c>
      <c r="G33" s="29">
        <f t="shared" si="0"/>
        <v>36</v>
      </c>
      <c r="H33" s="29">
        <f t="shared" si="0"/>
        <v>0</v>
      </c>
      <c r="I33" s="131"/>
      <c r="J33" s="29">
        <f>SUM(J3:J31)</f>
        <v>3307</v>
      </c>
      <c r="K33" s="29">
        <f>SUM(K3:K31)</f>
        <v>2858</v>
      </c>
      <c r="L33" s="29">
        <f>SUM(L3:L31)</f>
        <v>400</v>
      </c>
      <c r="M33" s="131"/>
    </row>
  </sheetData>
  <mergeCells count="5">
    <mergeCell ref="J1:L1"/>
    <mergeCell ref="M1:M29"/>
    <mergeCell ref="B1:B29"/>
    <mergeCell ref="C1:H1"/>
    <mergeCell ref="I1:I29"/>
  </mergeCells>
  <printOptions gridLines="1"/>
  <pageMargins left="0.75" right="0.75" top="1" bottom="1" header="0.5" footer="0.5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33" sqref="A33"/>
    </sheetView>
  </sheetViews>
  <sheetFormatPr defaultColWidth="9.140625" defaultRowHeight="12.75"/>
  <cols>
    <col min="1" max="1" width="20.28125" style="2" customWidth="1"/>
    <col min="2" max="2" width="2.7109375" style="0" customWidth="1"/>
    <col min="3" max="4" width="6.140625" style="1" customWidth="1"/>
    <col min="5" max="5" width="2.7109375" style="1" customWidth="1"/>
    <col min="6" max="6" width="6.57421875" style="1" customWidth="1"/>
    <col min="7" max="7" width="5.7109375" style="1" customWidth="1"/>
    <col min="8" max="8" width="3.7109375" style="1" customWidth="1"/>
    <col min="9" max="16384" width="9.140625" style="1" customWidth="1"/>
  </cols>
  <sheetData>
    <row r="1" spans="2:8" ht="57.75" customHeight="1">
      <c r="B1" s="195"/>
      <c r="C1" s="203" t="s">
        <v>120</v>
      </c>
      <c r="D1" s="204"/>
      <c r="E1" s="197"/>
      <c r="F1" s="201" t="s">
        <v>221</v>
      </c>
      <c r="G1" s="201"/>
      <c r="H1" s="197"/>
    </row>
    <row r="2" spans="2:13" ht="66.75" customHeight="1">
      <c r="B2" s="196"/>
      <c r="C2" s="11" t="s">
        <v>121</v>
      </c>
      <c r="D2" s="61" t="s">
        <v>212</v>
      </c>
      <c r="E2" s="198"/>
      <c r="F2" s="128" t="s">
        <v>122</v>
      </c>
      <c r="G2" s="61" t="s">
        <v>123</v>
      </c>
      <c r="H2" s="198"/>
      <c r="I2" s="2"/>
      <c r="J2" s="2"/>
      <c r="K2" s="2"/>
      <c r="L2" s="2"/>
      <c r="M2" s="2"/>
    </row>
    <row r="3" spans="1:8" ht="12.75" customHeight="1">
      <c r="A3" s="112" t="s">
        <v>0</v>
      </c>
      <c r="B3" s="196"/>
      <c r="C3" s="58">
        <v>151</v>
      </c>
      <c r="D3" s="58">
        <v>56</v>
      </c>
      <c r="E3" s="198"/>
      <c r="F3" s="22">
        <v>151</v>
      </c>
      <c r="G3" s="22">
        <v>60</v>
      </c>
      <c r="H3" s="198"/>
    </row>
    <row r="4" spans="1:8" ht="4.5" customHeight="1">
      <c r="A4" s="112"/>
      <c r="B4" s="196"/>
      <c r="C4" s="58"/>
      <c r="D4" s="19"/>
      <c r="E4" s="198"/>
      <c r="F4" s="22"/>
      <c r="G4" s="25"/>
      <c r="H4" s="198"/>
    </row>
    <row r="5" spans="1:8" ht="12.75" customHeight="1">
      <c r="A5" s="112" t="s">
        <v>62</v>
      </c>
      <c r="B5" s="196"/>
      <c r="C5" s="58">
        <v>216</v>
      </c>
      <c r="D5" s="19">
        <v>130</v>
      </c>
      <c r="E5" s="198"/>
      <c r="F5" s="22">
        <v>202</v>
      </c>
      <c r="G5" s="25">
        <v>134</v>
      </c>
      <c r="H5" s="198"/>
    </row>
    <row r="6" spans="1:8" ht="4.5" customHeight="1">
      <c r="A6" s="112"/>
      <c r="B6" s="196"/>
      <c r="C6" s="58"/>
      <c r="D6" s="19"/>
      <c r="E6" s="198"/>
      <c r="F6" s="22"/>
      <c r="G6" s="25"/>
      <c r="H6" s="198"/>
    </row>
    <row r="7" spans="1:8" ht="12.75" customHeight="1">
      <c r="A7" s="112" t="s">
        <v>63</v>
      </c>
      <c r="B7" s="196"/>
      <c r="C7" s="58">
        <v>330</v>
      </c>
      <c r="D7" s="19">
        <v>148</v>
      </c>
      <c r="E7" s="198"/>
      <c r="F7" s="22">
        <v>310</v>
      </c>
      <c r="G7" s="25">
        <v>148</v>
      </c>
      <c r="H7" s="198"/>
    </row>
    <row r="8" spans="1:8" ht="4.5" customHeight="1">
      <c r="A8" s="112"/>
      <c r="B8" s="196"/>
      <c r="C8" s="58"/>
      <c r="D8" s="19"/>
      <c r="E8" s="198"/>
      <c r="F8" s="22"/>
      <c r="G8" s="25"/>
      <c r="H8" s="198"/>
    </row>
    <row r="9" spans="1:8" ht="12.75" customHeight="1">
      <c r="A9" s="112" t="s">
        <v>64</v>
      </c>
      <c r="B9" s="196"/>
      <c r="C9" s="58">
        <v>236</v>
      </c>
      <c r="D9" s="19">
        <v>121</v>
      </c>
      <c r="E9" s="198"/>
      <c r="F9" s="22">
        <v>223</v>
      </c>
      <c r="G9" s="25">
        <v>130</v>
      </c>
      <c r="H9" s="198"/>
    </row>
    <row r="10" spans="1:8" ht="4.5" customHeight="1">
      <c r="A10" s="112"/>
      <c r="B10" s="196"/>
      <c r="C10" s="58"/>
      <c r="D10" s="19"/>
      <c r="E10" s="198"/>
      <c r="F10" s="22"/>
      <c r="G10" s="25"/>
      <c r="H10" s="198"/>
    </row>
    <row r="11" spans="1:8" ht="12.75" customHeight="1">
      <c r="A11" s="112" t="s">
        <v>65</v>
      </c>
      <c r="B11" s="196"/>
      <c r="C11" s="58">
        <v>511</v>
      </c>
      <c r="D11" s="19">
        <v>344</v>
      </c>
      <c r="E11" s="198"/>
      <c r="F11" s="22">
        <v>483</v>
      </c>
      <c r="G11" s="25">
        <v>358</v>
      </c>
      <c r="H11" s="198"/>
    </row>
    <row r="12" spans="1:8" ht="4.5" customHeight="1">
      <c r="A12" s="112"/>
      <c r="B12" s="196"/>
      <c r="C12" s="58"/>
      <c r="D12" s="19"/>
      <c r="E12" s="198"/>
      <c r="F12" s="22"/>
      <c r="G12" s="25"/>
      <c r="H12" s="198"/>
    </row>
    <row r="13" spans="1:8" ht="12.75" customHeight="1">
      <c r="A13" s="112" t="s">
        <v>2</v>
      </c>
      <c r="B13" s="196"/>
      <c r="C13" s="58">
        <v>242</v>
      </c>
      <c r="D13" s="19">
        <v>109</v>
      </c>
      <c r="E13" s="198"/>
      <c r="F13" s="22">
        <v>228</v>
      </c>
      <c r="G13" s="25">
        <v>121</v>
      </c>
      <c r="H13" s="198"/>
    </row>
    <row r="14" spans="1:8" ht="4.5" customHeight="1">
      <c r="A14" s="112"/>
      <c r="B14" s="196"/>
      <c r="C14" s="58"/>
      <c r="D14" s="19"/>
      <c r="E14" s="198"/>
      <c r="F14" s="22"/>
      <c r="G14" s="25"/>
      <c r="H14" s="198"/>
    </row>
    <row r="15" spans="1:8" ht="12.75" customHeight="1">
      <c r="A15" s="112" t="s">
        <v>66</v>
      </c>
      <c r="B15" s="196"/>
      <c r="C15" s="58">
        <v>169</v>
      </c>
      <c r="D15" s="19">
        <v>85</v>
      </c>
      <c r="E15" s="198"/>
      <c r="F15" s="22">
        <v>165</v>
      </c>
      <c r="G15" s="25">
        <v>84</v>
      </c>
      <c r="H15" s="198"/>
    </row>
    <row r="16" spans="1:8" ht="4.5" customHeight="1">
      <c r="A16" s="112"/>
      <c r="B16" s="196"/>
      <c r="C16" s="58"/>
      <c r="D16" s="19"/>
      <c r="E16" s="198"/>
      <c r="F16" s="22"/>
      <c r="G16" s="25"/>
      <c r="H16" s="198"/>
    </row>
    <row r="17" spans="1:8" ht="12.75" customHeight="1">
      <c r="A17" s="112" t="s">
        <v>4</v>
      </c>
      <c r="B17" s="196"/>
      <c r="C17" s="58">
        <v>403</v>
      </c>
      <c r="D17" s="19">
        <v>213</v>
      </c>
      <c r="E17" s="198"/>
      <c r="F17" s="22">
        <v>394</v>
      </c>
      <c r="G17" s="25">
        <v>211</v>
      </c>
      <c r="H17" s="198"/>
    </row>
    <row r="18" spans="1:8" ht="4.5" customHeight="1">
      <c r="A18" s="112"/>
      <c r="B18" s="196"/>
      <c r="C18" s="58"/>
      <c r="D18" s="19"/>
      <c r="E18" s="198"/>
      <c r="F18" s="22"/>
      <c r="G18" s="25"/>
      <c r="H18" s="198"/>
    </row>
    <row r="19" spans="1:8" ht="12.75" customHeight="1">
      <c r="A19" s="112" t="s">
        <v>5</v>
      </c>
      <c r="B19" s="196"/>
      <c r="C19" s="58">
        <v>380</v>
      </c>
      <c r="D19" s="19">
        <v>219</v>
      </c>
      <c r="E19" s="198"/>
      <c r="F19" s="22">
        <v>372</v>
      </c>
      <c r="G19" s="25">
        <v>205</v>
      </c>
      <c r="H19" s="198"/>
    </row>
    <row r="20" spans="1:8" ht="4.5" customHeight="1">
      <c r="A20" s="112"/>
      <c r="B20" s="196"/>
      <c r="C20" s="58"/>
      <c r="D20" s="19"/>
      <c r="E20" s="198"/>
      <c r="F20" s="22"/>
      <c r="G20" s="25"/>
      <c r="H20" s="198"/>
    </row>
    <row r="21" spans="1:8" ht="12.75" customHeight="1">
      <c r="A21" s="112" t="s">
        <v>6</v>
      </c>
      <c r="B21" s="196"/>
      <c r="C21" s="58">
        <v>430</v>
      </c>
      <c r="D21" s="19">
        <v>316</v>
      </c>
      <c r="E21" s="198"/>
      <c r="F21" s="22">
        <v>426</v>
      </c>
      <c r="G21" s="25">
        <v>311</v>
      </c>
      <c r="H21" s="198"/>
    </row>
    <row r="22" spans="1:8" ht="4.5" customHeight="1">
      <c r="A22" s="112"/>
      <c r="B22" s="196"/>
      <c r="C22" s="58"/>
      <c r="D22" s="19"/>
      <c r="E22" s="198"/>
      <c r="F22" s="22"/>
      <c r="G22" s="25"/>
      <c r="H22" s="198"/>
    </row>
    <row r="23" spans="1:8" ht="12.75" customHeight="1">
      <c r="A23" s="112" t="s">
        <v>67</v>
      </c>
      <c r="B23" s="196"/>
      <c r="C23" s="58">
        <v>163</v>
      </c>
      <c r="D23" s="19">
        <v>54</v>
      </c>
      <c r="E23" s="198"/>
      <c r="F23" s="22">
        <v>151</v>
      </c>
      <c r="G23" s="25">
        <v>59</v>
      </c>
      <c r="H23" s="198"/>
    </row>
    <row r="24" spans="1:8" ht="4.5" customHeight="1">
      <c r="A24" s="112"/>
      <c r="B24" s="196"/>
      <c r="C24" s="58"/>
      <c r="D24" s="19"/>
      <c r="E24" s="198"/>
      <c r="F24" s="22"/>
      <c r="G24" s="25"/>
      <c r="H24" s="198"/>
    </row>
    <row r="25" spans="1:8" ht="12.75" customHeight="1">
      <c r="A25" s="112" t="s">
        <v>68</v>
      </c>
      <c r="B25" s="196"/>
      <c r="C25" s="58">
        <v>357</v>
      </c>
      <c r="D25" s="19">
        <v>167</v>
      </c>
      <c r="E25" s="198"/>
      <c r="F25" s="22">
        <v>343</v>
      </c>
      <c r="G25" s="25">
        <v>176</v>
      </c>
      <c r="H25" s="198"/>
    </row>
    <row r="26" spans="1:8" ht="4.5" customHeight="1">
      <c r="A26" s="112"/>
      <c r="B26" s="196"/>
      <c r="C26" s="58"/>
      <c r="D26" s="19"/>
      <c r="E26" s="198"/>
      <c r="F26" s="22"/>
      <c r="G26" s="25"/>
      <c r="H26" s="198"/>
    </row>
    <row r="27" spans="1:8" ht="12.75" customHeight="1">
      <c r="A27" s="112" t="s">
        <v>8</v>
      </c>
      <c r="B27" s="196"/>
      <c r="C27" s="58">
        <v>252</v>
      </c>
      <c r="D27" s="19">
        <v>135</v>
      </c>
      <c r="E27" s="198"/>
      <c r="F27" s="22">
        <v>256</v>
      </c>
      <c r="G27" s="25">
        <v>129</v>
      </c>
      <c r="H27" s="198"/>
    </row>
    <row r="28" spans="1:8" ht="4.5" customHeight="1">
      <c r="A28" s="112"/>
      <c r="B28" s="196"/>
      <c r="C28" s="58"/>
      <c r="D28" s="19"/>
      <c r="E28" s="198"/>
      <c r="F28" s="22"/>
      <c r="G28" s="25"/>
      <c r="H28" s="198"/>
    </row>
    <row r="29" spans="1:8" ht="12.75" customHeight="1">
      <c r="A29" s="125" t="s">
        <v>9</v>
      </c>
      <c r="B29" s="196"/>
      <c r="C29" s="1">
        <v>89</v>
      </c>
      <c r="D29" s="1">
        <v>52</v>
      </c>
      <c r="E29" s="198"/>
      <c r="F29" s="1">
        <v>84</v>
      </c>
      <c r="G29" s="1">
        <v>54</v>
      </c>
      <c r="H29" s="198"/>
    </row>
    <row r="30" spans="1:8" ht="4.5" customHeight="1">
      <c r="A30" s="125"/>
      <c r="B30" s="50"/>
      <c r="E30" s="130"/>
      <c r="H30" s="198"/>
    </row>
    <row r="31" spans="1:8" ht="12.75">
      <c r="A31" s="125" t="s">
        <v>213</v>
      </c>
      <c r="B31" s="50"/>
      <c r="C31" s="1">
        <v>299</v>
      </c>
      <c r="D31" s="1">
        <v>165</v>
      </c>
      <c r="E31" s="130"/>
      <c r="F31" s="1">
        <v>275</v>
      </c>
      <c r="G31" s="1">
        <v>172</v>
      </c>
      <c r="H31" s="198"/>
    </row>
    <row r="32" spans="1:8" ht="4.5" customHeight="1">
      <c r="A32" s="125"/>
      <c r="B32" s="50"/>
      <c r="E32" s="130"/>
      <c r="H32" s="198"/>
    </row>
    <row r="33" spans="1:8" ht="12.75">
      <c r="A33" s="9" t="s">
        <v>227</v>
      </c>
      <c r="B33" s="51"/>
      <c r="C33" s="29">
        <f>SUM(C3:C31)</f>
        <v>4228</v>
      </c>
      <c r="D33" s="29">
        <f>SUM(D3:D31)</f>
        <v>2314</v>
      </c>
      <c r="E33" s="131"/>
      <c r="F33" s="29">
        <f>SUM(F3:F31)</f>
        <v>4063</v>
      </c>
      <c r="G33" s="29">
        <f>SUM(G3:G31)</f>
        <v>2352</v>
      </c>
      <c r="H33" s="200"/>
    </row>
  </sheetData>
  <mergeCells count="5">
    <mergeCell ref="H1:H33"/>
    <mergeCell ref="B1:B29"/>
    <mergeCell ref="C1:D1"/>
    <mergeCell ref="E1:E29"/>
    <mergeCell ref="F1:G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3">
      <selection activeCell="A66" sqref="A66"/>
    </sheetView>
  </sheetViews>
  <sheetFormatPr defaultColWidth="9.140625" defaultRowHeight="12.75"/>
  <cols>
    <col min="1" max="1" width="20.57421875" style="2" customWidth="1"/>
    <col min="2" max="2" width="3.28125" style="1" customWidth="1"/>
    <col min="3" max="13" width="5.7109375" style="1" customWidth="1"/>
    <col min="14" max="14" width="3.28125" style="1" customWidth="1"/>
    <col min="15" max="24" width="5.7109375" style="1" customWidth="1"/>
    <col min="25" max="25" width="3.28125" style="1" customWidth="1"/>
    <col min="26" max="26" width="4.7109375" style="0" customWidth="1"/>
    <col min="27" max="27" width="2.28125" style="8" customWidth="1"/>
    <col min="28" max="32" width="4.7109375" style="0" customWidth="1"/>
    <col min="33" max="33" width="7.28125" style="0" bestFit="1" customWidth="1"/>
    <col min="34" max="35" width="4.7109375" style="0" customWidth="1"/>
    <col min="36" max="47" width="5.7109375" style="0" customWidth="1"/>
  </cols>
  <sheetData>
    <row r="1" spans="1:27" ht="24" customHeight="1">
      <c r="A1" s="169"/>
      <c r="B1" s="207"/>
      <c r="C1" s="19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7"/>
      <c r="O1" s="205" t="s">
        <v>20</v>
      </c>
      <c r="P1" s="205"/>
      <c r="Q1" s="205"/>
      <c r="R1" s="205"/>
      <c r="S1" s="205"/>
      <c r="T1" s="205"/>
      <c r="U1" s="205"/>
      <c r="V1" s="205"/>
      <c r="W1" s="205"/>
      <c r="X1" s="205"/>
      <c r="Y1" s="111"/>
      <c r="AA1"/>
    </row>
    <row r="2" spans="1:27" ht="57.75" customHeight="1">
      <c r="A2" s="170"/>
      <c r="B2" s="208"/>
      <c r="C2" s="64" t="s">
        <v>124</v>
      </c>
      <c r="D2" s="11" t="s">
        <v>125</v>
      </c>
      <c r="E2" s="11" t="s">
        <v>126</v>
      </c>
      <c r="F2" s="11" t="s">
        <v>127</v>
      </c>
      <c r="G2" s="11" t="s">
        <v>75</v>
      </c>
      <c r="H2" s="11" t="s">
        <v>128</v>
      </c>
      <c r="I2" s="11" t="s">
        <v>38</v>
      </c>
      <c r="J2" s="11" t="s">
        <v>93</v>
      </c>
      <c r="K2" s="11" t="s">
        <v>76</v>
      </c>
      <c r="L2" s="128" t="s">
        <v>77</v>
      </c>
      <c r="M2" s="128" t="s">
        <v>129</v>
      </c>
      <c r="N2" s="208"/>
      <c r="O2" s="11" t="s">
        <v>130</v>
      </c>
      <c r="P2" s="11" t="s">
        <v>131</v>
      </c>
      <c r="Q2" s="11" t="s">
        <v>132</v>
      </c>
      <c r="R2" s="11" t="s">
        <v>133</v>
      </c>
      <c r="S2" s="11" t="s">
        <v>39</v>
      </c>
      <c r="T2" s="11" t="s">
        <v>78</v>
      </c>
      <c r="U2" s="11" t="s">
        <v>219</v>
      </c>
      <c r="V2" s="11" t="s">
        <v>134</v>
      </c>
      <c r="W2" s="12" t="s">
        <v>135</v>
      </c>
      <c r="X2" s="12" t="s">
        <v>136</v>
      </c>
      <c r="Y2" s="17"/>
      <c r="AA2"/>
    </row>
    <row r="3" spans="1:27" ht="12.75">
      <c r="A3" s="171" t="s">
        <v>0</v>
      </c>
      <c r="B3" s="208"/>
      <c r="C3" s="181">
        <v>109</v>
      </c>
      <c r="D3" s="24">
        <v>100</v>
      </c>
      <c r="E3" s="24">
        <v>48</v>
      </c>
      <c r="F3" s="24">
        <v>41</v>
      </c>
      <c r="G3" s="24">
        <v>10</v>
      </c>
      <c r="H3" s="24">
        <v>6</v>
      </c>
      <c r="I3" s="24">
        <v>10</v>
      </c>
      <c r="J3" s="24">
        <v>2</v>
      </c>
      <c r="K3" s="24">
        <v>3</v>
      </c>
      <c r="L3" s="22">
        <v>9</v>
      </c>
      <c r="M3" s="179">
        <v>8</v>
      </c>
      <c r="N3" s="208"/>
      <c r="O3" s="24">
        <v>104</v>
      </c>
      <c r="P3" s="24">
        <v>100</v>
      </c>
      <c r="Q3" s="24">
        <v>44</v>
      </c>
      <c r="R3" s="24">
        <v>44</v>
      </c>
      <c r="S3" s="24">
        <v>6</v>
      </c>
      <c r="T3" s="24">
        <v>4</v>
      </c>
      <c r="U3" s="24">
        <v>8</v>
      </c>
      <c r="V3" s="24">
        <v>8</v>
      </c>
      <c r="W3" s="24">
        <v>2</v>
      </c>
      <c r="X3" s="24">
        <v>7</v>
      </c>
      <c r="Y3" s="18"/>
      <c r="AA3"/>
    </row>
    <row r="4" spans="1:27" ht="4.5" customHeight="1">
      <c r="A4" s="171"/>
      <c r="B4" s="208"/>
      <c r="C4" s="181"/>
      <c r="D4" s="24"/>
      <c r="E4" s="24"/>
      <c r="F4" s="24"/>
      <c r="G4" s="24"/>
      <c r="H4" s="24"/>
      <c r="I4" s="24"/>
      <c r="J4" s="24"/>
      <c r="K4" s="24"/>
      <c r="L4" s="22"/>
      <c r="M4" s="179"/>
      <c r="N4" s="208"/>
      <c r="O4" s="24"/>
      <c r="P4" s="24"/>
      <c r="Q4" s="24"/>
      <c r="R4" s="24"/>
      <c r="S4" s="24"/>
      <c r="T4" s="24"/>
      <c r="U4" s="24"/>
      <c r="V4" s="24"/>
      <c r="W4" s="24"/>
      <c r="X4" s="24"/>
      <c r="Y4" s="18"/>
      <c r="AA4"/>
    </row>
    <row r="5" spans="1:27" ht="12.75">
      <c r="A5" s="171" t="s">
        <v>62</v>
      </c>
      <c r="B5" s="208"/>
      <c r="C5" s="181">
        <v>136</v>
      </c>
      <c r="D5" s="24">
        <v>127</v>
      </c>
      <c r="E5" s="24">
        <v>108</v>
      </c>
      <c r="F5" s="24">
        <v>92</v>
      </c>
      <c r="G5" s="24">
        <v>16</v>
      </c>
      <c r="H5" s="24">
        <v>10</v>
      </c>
      <c r="I5" s="24">
        <v>10</v>
      </c>
      <c r="J5" s="24">
        <v>6</v>
      </c>
      <c r="K5" s="24">
        <v>3</v>
      </c>
      <c r="L5" s="22">
        <v>24</v>
      </c>
      <c r="M5" s="179">
        <v>16</v>
      </c>
      <c r="N5" s="208"/>
      <c r="O5" s="24">
        <v>137</v>
      </c>
      <c r="P5" s="24">
        <v>117</v>
      </c>
      <c r="Q5" s="24">
        <v>104</v>
      </c>
      <c r="R5" s="24">
        <v>103</v>
      </c>
      <c r="S5" s="24">
        <v>9</v>
      </c>
      <c r="T5" s="24">
        <v>8</v>
      </c>
      <c r="U5" s="24">
        <v>16</v>
      </c>
      <c r="V5" s="24">
        <v>18</v>
      </c>
      <c r="W5" s="24">
        <v>7</v>
      </c>
      <c r="X5" s="24">
        <v>9</v>
      </c>
      <c r="Y5" s="18"/>
      <c r="AA5"/>
    </row>
    <row r="6" spans="1:27" ht="4.5" customHeight="1">
      <c r="A6" s="171"/>
      <c r="B6" s="208"/>
      <c r="C6" s="181"/>
      <c r="D6" s="24"/>
      <c r="E6" s="24"/>
      <c r="F6" s="24"/>
      <c r="G6" s="24"/>
      <c r="H6" s="24"/>
      <c r="I6" s="24"/>
      <c r="J6" s="24"/>
      <c r="K6" s="24"/>
      <c r="L6" s="22"/>
      <c r="M6" s="179"/>
      <c r="N6" s="208"/>
      <c r="O6" s="24"/>
      <c r="P6" s="24"/>
      <c r="Q6" s="24"/>
      <c r="R6" s="24"/>
      <c r="S6" s="24"/>
      <c r="T6" s="24"/>
      <c r="U6" s="24"/>
      <c r="V6" s="24"/>
      <c r="W6" s="24"/>
      <c r="X6" s="24"/>
      <c r="Y6" s="18"/>
      <c r="AA6"/>
    </row>
    <row r="7" spans="1:27" ht="12.75">
      <c r="A7" s="171" t="s">
        <v>63</v>
      </c>
      <c r="B7" s="208"/>
      <c r="C7" s="181">
        <v>224</v>
      </c>
      <c r="D7" s="24">
        <v>224</v>
      </c>
      <c r="E7" s="24">
        <v>131</v>
      </c>
      <c r="F7" s="24">
        <v>124</v>
      </c>
      <c r="G7" s="24">
        <v>10</v>
      </c>
      <c r="H7" s="24">
        <v>3</v>
      </c>
      <c r="I7" s="24">
        <v>6</v>
      </c>
      <c r="J7" s="24">
        <v>2</v>
      </c>
      <c r="K7" s="24">
        <v>6</v>
      </c>
      <c r="L7" s="22">
        <v>16</v>
      </c>
      <c r="M7" s="179">
        <v>15</v>
      </c>
      <c r="N7" s="208"/>
      <c r="O7" s="24">
        <v>238</v>
      </c>
      <c r="P7" s="24">
        <v>215</v>
      </c>
      <c r="Q7" s="24">
        <v>126</v>
      </c>
      <c r="R7" s="24">
        <v>120</v>
      </c>
      <c r="S7" s="24">
        <v>7</v>
      </c>
      <c r="T7" s="24">
        <v>7</v>
      </c>
      <c r="U7" s="24">
        <v>3</v>
      </c>
      <c r="V7" s="24">
        <v>11</v>
      </c>
      <c r="W7" s="24">
        <v>10</v>
      </c>
      <c r="X7" s="24">
        <v>4</v>
      </c>
      <c r="Y7" s="18"/>
      <c r="AA7"/>
    </row>
    <row r="8" spans="1:27" ht="4.5" customHeight="1">
      <c r="A8" s="171"/>
      <c r="B8" s="208"/>
      <c r="C8" s="181"/>
      <c r="D8" s="24"/>
      <c r="E8" s="24"/>
      <c r="F8" s="24"/>
      <c r="G8" s="24"/>
      <c r="H8" s="24"/>
      <c r="I8" s="24"/>
      <c r="J8" s="24"/>
      <c r="K8" s="24"/>
      <c r="L8" s="22"/>
      <c r="M8" s="179"/>
      <c r="N8" s="208"/>
      <c r="O8" s="24"/>
      <c r="P8" s="24"/>
      <c r="Q8" s="24"/>
      <c r="R8" s="24"/>
      <c r="S8" s="24"/>
      <c r="T8" s="24"/>
      <c r="U8" s="24"/>
      <c r="V8" s="24"/>
      <c r="W8" s="24"/>
      <c r="X8" s="24"/>
      <c r="Y8" s="18"/>
      <c r="AA8"/>
    </row>
    <row r="9" spans="1:27" ht="12.75">
      <c r="A9" s="171" t="s">
        <v>64</v>
      </c>
      <c r="B9" s="208"/>
      <c r="C9" s="181">
        <v>167</v>
      </c>
      <c r="D9" s="24">
        <v>154</v>
      </c>
      <c r="E9" s="24">
        <v>115</v>
      </c>
      <c r="F9" s="24">
        <v>102</v>
      </c>
      <c r="G9" s="24">
        <v>15</v>
      </c>
      <c r="H9" s="24">
        <v>2</v>
      </c>
      <c r="I9" s="24">
        <v>5</v>
      </c>
      <c r="J9" s="24">
        <v>5</v>
      </c>
      <c r="K9" s="24">
        <v>6</v>
      </c>
      <c r="L9" s="22">
        <v>22</v>
      </c>
      <c r="M9" s="179">
        <v>18</v>
      </c>
      <c r="N9" s="208"/>
      <c r="O9" s="24">
        <v>164</v>
      </c>
      <c r="P9" s="24">
        <v>156</v>
      </c>
      <c r="Q9" s="24">
        <v>111</v>
      </c>
      <c r="R9" s="24">
        <v>100</v>
      </c>
      <c r="S9" s="24">
        <v>8</v>
      </c>
      <c r="T9" s="24">
        <v>6</v>
      </c>
      <c r="U9" s="24">
        <v>8</v>
      </c>
      <c r="V9" s="24">
        <v>12</v>
      </c>
      <c r="W9" s="24">
        <v>13</v>
      </c>
      <c r="X9" s="24">
        <v>7</v>
      </c>
      <c r="Y9" s="18"/>
      <c r="AA9"/>
    </row>
    <row r="10" spans="1:27" ht="4.5" customHeight="1">
      <c r="A10" s="171"/>
      <c r="B10" s="208"/>
      <c r="C10" s="181"/>
      <c r="D10" s="24"/>
      <c r="E10" s="24"/>
      <c r="F10" s="24"/>
      <c r="G10" s="24"/>
      <c r="H10" s="24"/>
      <c r="I10" s="24"/>
      <c r="J10" s="24"/>
      <c r="K10" s="24"/>
      <c r="L10" s="22"/>
      <c r="M10" s="179"/>
      <c r="N10" s="208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8"/>
      <c r="AA10"/>
    </row>
    <row r="11" spans="1:27" ht="12.75">
      <c r="A11" s="171" t="s">
        <v>65</v>
      </c>
      <c r="B11" s="208"/>
      <c r="C11" s="181">
        <v>368</v>
      </c>
      <c r="D11" s="24">
        <v>348</v>
      </c>
      <c r="E11" s="24">
        <v>308</v>
      </c>
      <c r="F11" s="24">
        <v>280</v>
      </c>
      <c r="G11" s="24">
        <v>32</v>
      </c>
      <c r="H11" s="24">
        <v>21</v>
      </c>
      <c r="I11" s="24">
        <v>26</v>
      </c>
      <c r="J11" s="24">
        <v>7</v>
      </c>
      <c r="K11" s="24">
        <v>13</v>
      </c>
      <c r="L11" s="22">
        <v>48</v>
      </c>
      <c r="M11" s="179">
        <v>37</v>
      </c>
      <c r="N11" s="208"/>
      <c r="O11" s="24">
        <v>372</v>
      </c>
      <c r="P11" s="24">
        <v>347</v>
      </c>
      <c r="Q11" s="24">
        <v>287</v>
      </c>
      <c r="R11" s="24">
        <v>294</v>
      </c>
      <c r="S11" s="24">
        <v>23</v>
      </c>
      <c r="T11" s="24">
        <v>22</v>
      </c>
      <c r="U11" s="24">
        <v>29</v>
      </c>
      <c r="V11" s="24">
        <v>33</v>
      </c>
      <c r="W11" s="24">
        <v>22</v>
      </c>
      <c r="X11" s="24">
        <v>9</v>
      </c>
      <c r="Y11" s="18"/>
      <c r="AA11"/>
    </row>
    <row r="12" spans="1:27" ht="4.5" customHeight="1">
      <c r="A12" s="171"/>
      <c r="B12" s="208"/>
      <c r="C12" s="181"/>
      <c r="D12" s="24"/>
      <c r="E12" s="24"/>
      <c r="F12" s="24"/>
      <c r="G12" s="24"/>
      <c r="H12" s="24"/>
      <c r="I12" s="24"/>
      <c r="J12" s="24"/>
      <c r="K12" s="24"/>
      <c r="L12" s="22"/>
      <c r="M12" s="179"/>
      <c r="N12" s="20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8"/>
      <c r="AA12"/>
    </row>
    <row r="13" spans="1:27" ht="12.75">
      <c r="A13" s="171" t="s">
        <v>2</v>
      </c>
      <c r="B13" s="208"/>
      <c r="C13" s="181">
        <v>180</v>
      </c>
      <c r="D13" s="24">
        <v>158</v>
      </c>
      <c r="E13" s="24">
        <v>91</v>
      </c>
      <c r="F13" s="24">
        <v>88</v>
      </c>
      <c r="G13" s="24">
        <v>11</v>
      </c>
      <c r="H13" s="24">
        <v>6</v>
      </c>
      <c r="I13" s="24">
        <v>12</v>
      </c>
      <c r="J13" s="24">
        <v>8</v>
      </c>
      <c r="K13" s="24">
        <v>2</v>
      </c>
      <c r="L13" s="22">
        <v>21</v>
      </c>
      <c r="M13" s="179">
        <v>16</v>
      </c>
      <c r="N13" s="208"/>
      <c r="O13" s="24">
        <v>178</v>
      </c>
      <c r="P13" s="24">
        <v>154</v>
      </c>
      <c r="Q13" s="24">
        <v>97</v>
      </c>
      <c r="R13" s="24">
        <v>84</v>
      </c>
      <c r="S13" s="24">
        <v>4</v>
      </c>
      <c r="T13" s="24">
        <v>8</v>
      </c>
      <c r="U13" s="24">
        <v>13</v>
      </c>
      <c r="V13" s="24">
        <v>16</v>
      </c>
      <c r="W13" s="24">
        <v>9</v>
      </c>
      <c r="X13" s="24">
        <v>7</v>
      </c>
      <c r="Y13" s="18"/>
      <c r="AA13"/>
    </row>
    <row r="14" spans="1:27" ht="4.5" customHeight="1">
      <c r="A14" s="171"/>
      <c r="B14" s="208"/>
      <c r="C14" s="181"/>
      <c r="D14" s="24"/>
      <c r="E14" s="24"/>
      <c r="F14" s="24"/>
      <c r="G14" s="24"/>
      <c r="H14" s="24"/>
      <c r="I14" s="24"/>
      <c r="J14" s="24"/>
      <c r="K14" s="24"/>
      <c r="L14" s="22"/>
      <c r="M14" s="179"/>
      <c r="N14" s="208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8"/>
      <c r="AA14"/>
    </row>
    <row r="15" spans="1:27" ht="12.75">
      <c r="A15" s="171" t="s">
        <v>66</v>
      </c>
      <c r="B15" s="208"/>
      <c r="C15" s="181">
        <v>126</v>
      </c>
      <c r="D15" s="24">
        <v>107</v>
      </c>
      <c r="E15" s="24">
        <v>58</v>
      </c>
      <c r="F15" s="24">
        <v>55</v>
      </c>
      <c r="G15" s="24">
        <v>6</v>
      </c>
      <c r="H15" s="24">
        <v>4</v>
      </c>
      <c r="I15" s="24">
        <v>5</v>
      </c>
      <c r="J15" s="24">
        <v>3</v>
      </c>
      <c r="K15" s="24">
        <v>3</v>
      </c>
      <c r="L15" s="22">
        <v>4</v>
      </c>
      <c r="M15" s="179">
        <v>8</v>
      </c>
      <c r="N15" s="208"/>
      <c r="O15" s="24">
        <v>123</v>
      </c>
      <c r="P15" s="24">
        <v>110</v>
      </c>
      <c r="Q15" s="24">
        <v>57</v>
      </c>
      <c r="R15" s="24">
        <v>53</v>
      </c>
      <c r="S15" s="24">
        <v>1</v>
      </c>
      <c r="T15" s="24">
        <v>6</v>
      </c>
      <c r="U15" s="24">
        <v>5</v>
      </c>
      <c r="V15" s="24">
        <v>7</v>
      </c>
      <c r="W15" s="24">
        <v>3</v>
      </c>
      <c r="X15" s="24">
        <v>7</v>
      </c>
      <c r="Y15" s="18"/>
      <c r="AA15"/>
    </row>
    <row r="16" spans="1:27" ht="4.5" customHeight="1">
      <c r="A16" s="171"/>
      <c r="B16" s="208"/>
      <c r="C16" s="181"/>
      <c r="D16" s="24"/>
      <c r="E16" s="24"/>
      <c r="F16" s="24"/>
      <c r="G16" s="24"/>
      <c r="H16" s="24"/>
      <c r="I16" s="24"/>
      <c r="J16" s="24"/>
      <c r="K16" s="24"/>
      <c r="L16" s="22"/>
      <c r="M16" s="179"/>
      <c r="N16" s="20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8"/>
      <c r="AA16"/>
    </row>
    <row r="17" spans="1:27" ht="12.75">
      <c r="A17" s="171" t="s">
        <v>4</v>
      </c>
      <c r="B17" s="208"/>
      <c r="C17" s="181">
        <v>328</v>
      </c>
      <c r="D17" s="24">
        <v>281</v>
      </c>
      <c r="E17" s="24">
        <v>186</v>
      </c>
      <c r="F17" s="24">
        <v>164</v>
      </c>
      <c r="G17" s="24">
        <v>28</v>
      </c>
      <c r="H17" s="24">
        <v>14</v>
      </c>
      <c r="I17" s="24">
        <v>12</v>
      </c>
      <c r="J17" s="24">
        <v>4</v>
      </c>
      <c r="K17" s="24">
        <v>5</v>
      </c>
      <c r="L17" s="22">
        <v>29</v>
      </c>
      <c r="M17" s="179">
        <v>21</v>
      </c>
      <c r="N17" s="208"/>
      <c r="O17" s="24">
        <v>312</v>
      </c>
      <c r="P17" s="24">
        <v>282</v>
      </c>
      <c r="Q17" s="24">
        <v>183</v>
      </c>
      <c r="R17" s="24">
        <v>160</v>
      </c>
      <c r="S17" s="24">
        <v>19</v>
      </c>
      <c r="T17" s="24">
        <v>20</v>
      </c>
      <c r="U17" s="24">
        <v>12</v>
      </c>
      <c r="V17" s="24">
        <v>16</v>
      </c>
      <c r="W17" s="24">
        <v>13</v>
      </c>
      <c r="X17" s="24">
        <v>8</v>
      </c>
      <c r="Y17" s="18"/>
      <c r="AA17"/>
    </row>
    <row r="18" spans="1:27" ht="4.5" customHeight="1">
      <c r="A18" s="171"/>
      <c r="B18" s="208"/>
      <c r="C18" s="181"/>
      <c r="D18" s="24"/>
      <c r="E18" s="24"/>
      <c r="F18" s="24"/>
      <c r="G18" s="24"/>
      <c r="H18" s="24"/>
      <c r="I18" s="24"/>
      <c r="J18" s="24"/>
      <c r="K18" s="24"/>
      <c r="L18" s="22"/>
      <c r="M18" s="179"/>
      <c r="N18" s="208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8"/>
      <c r="AA18"/>
    </row>
    <row r="19" spans="1:27" ht="12.75">
      <c r="A19" s="171" t="s">
        <v>5</v>
      </c>
      <c r="B19" s="208"/>
      <c r="C19" s="181">
        <v>307</v>
      </c>
      <c r="D19" s="24">
        <v>286</v>
      </c>
      <c r="E19" s="24">
        <v>189</v>
      </c>
      <c r="F19" s="24">
        <v>168</v>
      </c>
      <c r="G19" s="24">
        <v>11</v>
      </c>
      <c r="H19" s="24">
        <v>10</v>
      </c>
      <c r="I19" s="24">
        <v>11</v>
      </c>
      <c r="J19" s="24">
        <v>7</v>
      </c>
      <c r="K19" s="24">
        <v>9</v>
      </c>
      <c r="L19" s="22">
        <v>18</v>
      </c>
      <c r="M19" s="179">
        <v>14</v>
      </c>
      <c r="N19" s="208"/>
      <c r="O19" s="24">
        <v>298</v>
      </c>
      <c r="P19" s="24">
        <v>290</v>
      </c>
      <c r="Q19" s="24">
        <v>180</v>
      </c>
      <c r="R19" s="24">
        <v>158</v>
      </c>
      <c r="S19" s="24">
        <v>7</v>
      </c>
      <c r="T19" s="24">
        <v>9</v>
      </c>
      <c r="U19" s="24">
        <v>11</v>
      </c>
      <c r="V19" s="24">
        <v>23</v>
      </c>
      <c r="W19" s="24">
        <v>9</v>
      </c>
      <c r="X19" s="24">
        <v>10</v>
      </c>
      <c r="Y19" s="18"/>
      <c r="AA19"/>
    </row>
    <row r="20" spans="1:27" ht="4.5" customHeight="1">
      <c r="A20" s="171"/>
      <c r="B20" s="208"/>
      <c r="C20" s="181"/>
      <c r="D20" s="24"/>
      <c r="E20" s="24"/>
      <c r="F20" s="24"/>
      <c r="G20" s="24"/>
      <c r="H20" s="24"/>
      <c r="I20" s="24"/>
      <c r="J20" s="24"/>
      <c r="K20" s="24"/>
      <c r="L20" s="22"/>
      <c r="M20" s="179"/>
      <c r="N20" s="208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8"/>
      <c r="AA20"/>
    </row>
    <row r="21" spans="1:27" ht="12.75">
      <c r="A21" s="171" t="s">
        <v>6</v>
      </c>
      <c r="B21" s="208"/>
      <c r="C21" s="181">
        <v>312</v>
      </c>
      <c r="D21" s="24">
        <v>302</v>
      </c>
      <c r="E21" s="24">
        <v>266</v>
      </c>
      <c r="F21" s="24">
        <v>256</v>
      </c>
      <c r="G21" s="24">
        <v>16</v>
      </c>
      <c r="H21" s="24">
        <v>14</v>
      </c>
      <c r="I21" s="24">
        <v>21</v>
      </c>
      <c r="J21" s="24">
        <v>5</v>
      </c>
      <c r="K21" s="24">
        <v>9</v>
      </c>
      <c r="L21" s="22">
        <v>37</v>
      </c>
      <c r="M21" s="179">
        <v>32</v>
      </c>
      <c r="N21" s="208"/>
      <c r="O21" s="24">
        <v>322</v>
      </c>
      <c r="P21" s="24">
        <v>285</v>
      </c>
      <c r="Q21" s="24">
        <v>258</v>
      </c>
      <c r="R21" s="24">
        <v>232</v>
      </c>
      <c r="S21" s="24">
        <v>17</v>
      </c>
      <c r="T21" s="24">
        <v>14</v>
      </c>
      <c r="U21" s="24">
        <v>20</v>
      </c>
      <c r="V21" s="24">
        <v>26</v>
      </c>
      <c r="W21" s="24">
        <v>12</v>
      </c>
      <c r="X21" s="24">
        <v>14</v>
      </c>
      <c r="Y21" s="18"/>
      <c r="AA21"/>
    </row>
    <row r="22" spans="1:27" ht="4.5" customHeight="1">
      <c r="A22" s="171"/>
      <c r="B22" s="208"/>
      <c r="C22" s="181"/>
      <c r="D22" s="24"/>
      <c r="E22" s="24"/>
      <c r="F22" s="24"/>
      <c r="G22" s="24"/>
      <c r="H22" s="24"/>
      <c r="I22" s="24"/>
      <c r="J22" s="24"/>
      <c r="K22" s="24"/>
      <c r="L22" s="22"/>
      <c r="M22" s="179"/>
      <c r="N22" s="208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8"/>
      <c r="AA22"/>
    </row>
    <row r="23" spans="1:27" ht="12.75">
      <c r="A23" s="171" t="s">
        <v>67</v>
      </c>
      <c r="B23" s="208"/>
      <c r="C23" s="181">
        <v>113</v>
      </c>
      <c r="D23" s="24">
        <v>108</v>
      </c>
      <c r="E23" s="24">
        <v>49</v>
      </c>
      <c r="F23" s="24">
        <v>42</v>
      </c>
      <c r="G23" s="24">
        <v>8</v>
      </c>
      <c r="H23" s="24">
        <v>2</v>
      </c>
      <c r="I23" s="24">
        <v>5</v>
      </c>
      <c r="J23" s="24">
        <v>4</v>
      </c>
      <c r="K23" s="24">
        <v>1</v>
      </c>
      <c r="L23" s="22">
        <v>13</v>
      </c>
      <c r="M23" s="179">
        <v>7</v>
      </c>
      <c r="N23" s="208"/>
      <c r="O23" s="24">
        <v>117</v>
      </c>
      <c r="P23" s="24">
        <v>99</v>
      </c>
      <c r="Q23" s="24">
        <v>47</v>
      </c>
      <c r="R23" s="24">
        <v>41</v>
      </c>
      <c r="S23" s="24">
        <v>5</v>
      </c>
      <c r="T23" s="24">
        <v>7</v>
      </c>
      <c r="U23" s="24">
        <v>7</v>
      </c>
      <c r="V23" s="24">
        <v>10</v>
      </c>
      <c r="W23" s="24">
        <v>4</v>
      </c>
      <c r="X23" s="24">
        <v>5</v>
      </c>
      <c r="Y23" s="18"/>
      <c r="AA23"/>
    </row>
    <row r="24" spans="1:27" ht="4.5" customHeight="1">
      <c r="A24" s="171"/>
      <c r="B24" s="208"/>
      <c r="C24" s="181"/>
      <c r="D24" s="24"/>
      <c r="E24" s="24"/>
      <c r="F24" s="24"/>
      <c r="G24" s="24"/>
      <c r="H24" s="24"/>
      <c r="I24" s="24"/>
      <c r="J24" s="24"/>
      <c r="K24" s="24"/>
      <c r="L24" s="22"/>
      <c r="M24" s="179"/>
      <c r="N24" s="20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8"/>
      <c r="AA24"/>
    </row>
    <row r="25" spans="1:27" ht="12.75">
      <c r="A25" s="171" t="s">
        <v>68</v>
      </c>
      <c r="B25" s="208"/>
      <c r="C25" s="181">
        <v>270</v>
      </c>
      <c r="D25" s="24">
        <v>225</v>
      </c>
      <c r="E25" s="24">
        <v>173</v>
      </c>
      <c r="F25" s="24">
        <v>145</v>
      </c>
      <c r="G25" s="24">
        <v>11</v>
      </c>
      <c r="H25" s="24">
        <v>10</v>
      </c>
      <c r="I25" s="24">
        <v>11</v>
      </c>
      <c r="J25" s="24">
        <v>8</v>
      </c>
      <c r="K25" s="24">
        <v>2</v>
      </c>
      <c r="L25" s="22">
        <v>16</v>
      </c>
      <c r="M25" s="179">
        <v>16</v>
      </c>
      <c r="N25" s="208"/>
      <c r="O25" s="24">
        <v>257</v>
      </c>
      <c r="P25" s="24">
        <v>243</v>
      </c>
      <c r="Q25" s="24">
        <v>143</v>
      </c>
      <c r="R25" s="24">
        <v>149</v>
      </c>
      <c r="S25" s="24">
        <v>12</v>
      </c>
      <c r="T25" s="24">
        <v>8</v>
      </c>
      <c r="U25" s="24">
        <v>11</v>
      </c>
      <c r="V25" s="24">
        <v>16</v>
      </c>
      <c r="W25" s="24">
        <v>4</v>
      </c>
      <c r="X25" s="24">
        <v>9</v>
      </c>
      <c r="Y25" s="18"/>
      <c r="AA25"/>
    </row>
    <row r="26" spans="1:27" ht="4.5" customHeight="1">
      <c r="A26" s="171"/>
      <c r="B26" s="208"/>
      <c r="C26" s="181"/>
      <c r="D26" s="24"/>
      <c r="E26" s="24"/>
      <c r="F26" s="24"/>
      <c r="G26" s="24"/>
      <c r="H26" s="24"/>
      <c r="I26" s="24"/>
      <c r="J26" s="24"/>
      <c r="K26" s="24"/>
      <c r="L26" s="22"/>
      <c r="M26" s="179"/>
      <c r="N26" s="208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8"/>
      <c r="AA26"/>
    </row>
    <row r="27" spans="1:27" ht="12.75">
      <c r="A27" s="171" t="s">
        <v>8</v>
      </c>
      <c r="B27" s="208"/>
      <c r="C27" s="181">
        <v>189</v>
      </c>
      <c r="D27" s="24">
        <v>173</v>
      </c>
      <c r="E27" s="24">
        <v>104</v>
      </c>
      <c r="F27" s="24">
        <v>99</v>
      </c>
      <c r="G27" s="24">
        <v>14</v>
      </c>
      <c r="H27" s="24">
        <v>7</v>
      </c>
      <c r="I27" s="24">
        <v>5</v>
      </c>
      <c r="J27" s="24">
        <v>6</v>
      </c>
      <c r="K27" s="24">
        <v>4</v>
      </c>
      <c r="L27" s="22">
        <v>10</v>
      </c>
      <c r="M27" s="179">
        <v>11</v>
      </c>
      <c r="N27" s="208"/>
      <c r="O27" s="24">
        <v>182</v>
      </c>
      <c r="P27" s="24">
        <v>165</v>
      </c>
      <c r="Q27" s="24">
        <v>94</v>
      </c>
      <c r="R27" s="24">
        <v>94</v>
      </c>
      <c r="S27" s="24">
        <v>7</v>
      </c>
      <c r="T27" s="24">
        <v>4</v>
      </c>
      <c r="U27" s="24">
        <v>11</v>
      </c>
      <c r="V27" s="24">
        <v>9</v>
      </c>
      <c r="W27" s="24">
        <v>12</v>
      </c>
      <c r="X27" s="24">
        <v>2</v>
      </c>
      <c r="Y27" s="18"/>
      <c r="AA27"/>
    </row>
    <row r="28" spans="1:27" ht="4.5" customHeight="1">
      <c r="A28" s="171"/>
      <c r="B28" s="208"/>
      <c r="C28" s="181"/>
      <c r="D28" s="24"/>
      <c r="E28" s="24"/>
      <c r="F28" s="24"/>
      <c r="G28" s="24"/>
      <c r="H28" s="24"/>
      <c r="I28" s="24"/>
      <c r="J28" s="24"/>
      <c r="K28" s="24"/>
      <c r="L28" s="22"/>
      <c r="M28" s="179"/>
      <c r="N28" s="208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8"/>
      <c r="AA28"/>
    </row>
    <row r="29" spans="1:27" ht="12.75">
      <c r="A29" s="171" t="s">
        <v>9</v>
      </c>
      <c r="B29" s="208"/>
      <c r="C29" s="181">
        <v>55</v>
      </c>
      <c r="D29" s="24">
        <v>56</v>
      </c>
      <c r="E29" s="24">
        <v>45</v>
      </c>
      <c r="F29" s="24">
        <v>43</v>
      </c>
      <c r="G29" s="24">
        <v>4</v>
      </c>
      <c r="H29" s="24">
        <v>2</v>
      </c>
      <c r="I29" s="24">
        <v>3</v>
      </c>
      <c r="J29" s="24">
        <v>2</v>
      </c>
      <c r="K29" s="24">
        <v>0</v>
      </c>
      <c r="L29" s="22">
        <v>9</v>
      </c>
      <c r="M29" s="179">
        <v>9</v>
      </c>
      <c r="N29" s="208"/>
      <c r="O29" s="24">
        <v>55</v>
      </c>
      <c r="P29" s="24">
        <v>51</v>
      </c>
      <c r="Q29" s="24">
        <v>44</v>
      </c>
      <c r="R29" s="24">
        <v>39</v>
      </c>
      <c r="S29" s="24">
        <v>2</v>
      </c>
      <c r="T29" s="24">
        <v>4</v>
      </c>
      <c r="U29" s="24">
        <v>8</v>
      </c>
      <c r="V29" s="24">
        <v>8</v>
      </c>
      <c r="W29" s="24">
        <v>3</v>
      </c>
      <c r="X29" s="24">
        <v>3</v>
      </c>
      <c r="Y29" s="18"/>
      <c r="AA29"/>
    </row>
    <row r="30" spans="1:27" ht="4.5" customHeight="1">
      <c r="A30" s="171"/>
      <c r="B30" s="208"/>
      <c r="C30" s="181"/>
      <c r="D30" s="24"/>
      <c r="E30" s="24"/>
      <c r="F30" s="24"/>
      <c r="G30" s="24"/>
      <c r="H30" s="24"/>
      <c r="I30" s="24"/>
      <c r="J30" s="24"/>
      <c r="K30" s="24"/>
      <c r="L30" s="22"/>
      <c r="M30" s="179"/>
      <c r="N30" s="208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18"/>
      <c r="AA30"/>
    </row>
    <row r="31" spans="1:27" ht="12.75">
      <c r="A31" s="171" t="s">
        <v>215</v>
      </c>
      <c r="B31" s="208"/>
      <c r="C31" s="181">
        <v>208</v>
      </c>
      <c r="D31" s="24">
        <v>181</v>
      </c>
      <c r="E31" s="24">
        <v>139</v>
      </c>
      <c r="F31" s="24">
        <v>142</v>
      </c>
      <c r="G31" s="24">
        <v>13</v>
      </c>
      <c r="H31" s="24">
        <v>4</v>
      </c>
      <c r="I31" s="24">
        <v>4</v>
      </c>
      <c r="J31" s="24">
        <v>4</v>
      </c>
      <c r="K31" s="24">
        <v>9</v>
      </c>
      <c r="L31" s="22">
        <v>23</v>
      </c>
      <c r="M31" s="179">
        <v>20</v>
      </c>
      <c r="N31" s="208"/>
      <c r="O31" s="24">
        <v>212</v>
      </c>
      <c r="P31" s="24">
        <v>184</v>
      </c>
      <c r="Q31" s="24">
        <v>136</v>
      </c>
      <c r="R31" s="24">
        <v>128</v>
      </c>
      <c r="S31" s="24">
        <v>11</v>
      </c>
      <c r="T31" s="24">
        <v>11</v>
      </c>
      <c r="U31" s="24">
        <v>10</v>
      </c>
      <c r="V31" s="24">
        <v>14</v>
      </c>
      <c r="W31" s="24">
        <v>11</v>
      </c>
      <c r="X31" s="24">
        <v>7</v>
      </c>
      <c r="Y31" s="18"/>
      <c r="AA31"/>
    </row>
    <row r="32" spans="1:27" ht="4.5" customHeight="1">
      <c r="A32" s="171"/>
      <c r="B32" s="208"/>
      <c r="C32" s="182"/>
      <c r="D32" s="27"/>
      <c r="E32" s="27"/>
      <c r="F32" s="27"/>
      <c r="G32" s="27"/>
      <c r="H32" s="27"/>
      <c r="I32" s="27"/>
      <c r="J32" s="27"/>
      <c r="K32" s="27"/>
      <c r="L32" s="23"/>
      <c r="M32" s="180"/>
      <c r="N32" s="208"/>
      <c r="O32" s="24"/>
      <c r="P32" s="24"/>
      <c r="Q32" s="24"/>
      <c r="R32" s="24"/>
      <c r="S32" s="24"/>
      <c r="T32" s="24"/>
      <c r="U32" s="24"/>
      <c r="V32" s="24"/>
      <c r="W32" s="27"/>
      <c r="X32" s="27"/>
      <c r="Y32" s="18"/>
      <c r="AA32"/>
    </row>
    <row r="33" spans="1:27" ht="13.5" thickBot="1">
      <c r="A33" s="172" t="s">
        <v>227</v>
      </c>
      <c r="B33" s="193"/>
      <c r="C33" s="183">
        <f aca="true" t="shared" si="0" ref="C33:M33">SUM(C3:C31)</f>
        <v>3092</v>
      </c>
      <c r="D33" s="173">
        <f t="shared" si="0"/>
        <v>2830</v>
      </c>
      <c r="E33" s="173">
        <f t="shared" si="0"/>
        <v>2010</v>
      </c>
      <c r="F33" s="173">
        <f t="shared" si="0"/>
        <v>1841</v>
      </c>
      <c r="G33" s="173">
        <f t="shared" si="0"/>
        <v>205</v>
      </c>
      <c r="H33" s="173">
        <f t="shared" si="0"/>
        <v>115</v>
      </c>
      <c r="I33" s="173">
        <f t="shared" si="0"/>
        <v>146</v>
      </c>
      <c r="J33" s="173">
        <f t="shared" si="0"/>
        <v>73</v>
      </c>
      <c r="K33" s="173">
        <f t="shared" si="0"/>
        <v>75</v>
      </c>
      <c r="L33" s="178">
        <f t="shared" si="0"/>
        <v>299</v>
      </c>
      <c r="M33" s="178">
        <f t="shared" si="0"/>
        <v>248</v>
      </c>
      <c r="N33" s="193"/>
      <c r="O33" s="173">
        <f aca="true" t="shared" si="1" ref="O33:X33">SUM(O3:O31)</f>
        <v>3071</v>
      </c>
      <c r="P33" s="173">
        <f t="shared" si="1"/>
        <v>2798</v>
      </c>
      <c r="Q33" s="173">
        <f t="shared" si="1"/>
        <v>1911</v>
      </c>
      <c r="R33" s="173">
        <f t="shared" si="1"/>
        <v>1799</v>
      </c>
      <c r="S33" s="173">
        <f t="shared" si="1"/>
        <v>138</v>
      </c>
      <c r="T33" s="173">
        <f t="shared" si="1"/>
        <v>138</v>
      </c>
      <c r="U33" s="173">
        <f t="shared" si="1"/>
        <v>172</v>
      </c>
      <c r="V33" s="173">
        <f t="shared" si="1"/>
        <v>227</v>
      </c>
      <c r="W33" s="173">
        <f t="shared" si="1"/>
        <v>134</v>
      </c>
      <c r="X33" s="173">
        <f t="shared" si="1"/>
        <v>108</v>
      </c>
      <c r="Y33" s="161"/>
      <c r="AA33"/>
    </row>
    <row r="34" spans="1:27" ht="25.5" customHeight="1">
      <c r="A34" s="169"/>
      <c r="B34" s="162"/>
      <c r="C34" s="206" t="s">
        <v>21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18"/>
      <c r="O34" s="205" t="s">
        <v>33</v>
      </c>
      <c r="P34" s="205"/>
      <c r="Q34" s="205"/>
      <c r="R34" s="205"/>
      <c r="S34" s="205"/>
      <c r="T34" s="205"/>
      <c r="U34" s="205"/>
      <c r="V34" s="205"/>
      <c r="W34" s="205"/>
      <c r="X34" s="205"/>
      <c r="Y34" s="111"/>
      <c r="AA34"/>
    </row>
    <row r="35" spans="1:27" ht="63" customHeight="1">
      <c r="A35" s="170"/>
      <c r="B35" s="18"/>
      <c r="C35" s="11" t="s">
        <v>137</v>
      </c>
      <c r="D35" s="11" t="s">
        <v>138</v>
      </c>
      <c r="E35" s="11" t="s">
        <v>139</v>
      </c>
      <c r="F35" s="11" t="s">
        <v>217</v>
      </c>
      <c r="G35" s="14" t="s">
        <v>140</v>
      </c>
      <c r="H35" s="14" t="s">
        <v>141</v>
      </c>
      <c r="I35" s="11" t="s">
        <v>142</v>
      </c>
      <c r="J35" s="11" t="s">
        <v>143</v>
      </c>
      <c r="K35" s="11" t="s">
        <v>144</v>
      </c>
      <c r="L35" s="11" t="s">
        <v>145</v>
      </c>
      <c r="M35" s="11" t="s">
        <v>220</v>
      </c>
      <c r="N35" s="18"/>
      <c r="O35" s="11" t="s">
        <v>146</v>
      </c>
      <c r="P35" s="11" t="s">
        <v>147</v>
      </c>
      <c r="Q35" s="11" t="s">
        <v>148</v>
      </c>
      <c r="R35" s="11" t="s">
        <v>149</v>
      </c>
      <c r="S35" s="13" t="s">
        <v>150</v>
      </c>
      <c r="T35" s="11" t="s">
        <v>151</v>
      </c>
      <c r="U35" s="13" t="s">
        <v>152</v>
      </c>
      <c r="V35" s="11" t="s">
        <v>40</v>
      </c>
      <c r="W35" s="11"/>
      <c r="X35" s="11"/>
      <c r="Y35" s="17"/>
      <c r="AA35"/>
    </row>
    <row r="36" spans="1:27" ht="12.75">
      <c r="A36" s="171" t="s">
        <v>0</v>
      </c>
      <c r="B36" s="18"/>
      <c r="C36" s="24">
        <v>99</v>
      </c>
      <c r="D36" s="24">
        <v>105</v>
      </c>
      <c r="E36" s="24">
        <v>41</v>
      </c>
      <c r="F36" s="24">
        <v>45</v>
      </c>
      <c r="G36" s="24">
        <v>5</v>
      </c>
      <c r="H36" s="24">
        <v>3</v>
      </c>
      <c r="I36" s="24">
        <v>11</v>
      </c>
      <c r="J36" s="24">
        <v>6</v>
      </c>
      <c r="K36" s="24">
        <v>0</v>
      </c>
      <c r="L36" s="24">
        <v>6</v>
      </c>
      <c r="M36" s="22">
        <v>0</v>
      </c>
      <c r="N36" s="18"/>
      <c r="O36" s="24">
        <v>104</v>
      </c>
      <c r="P36" s="24">
        <v>95</v>
      </c>
      <c r="Q36" s="24">
        <v>46</v>
      </c>
      <c r="R36" s="24">
        <v>37</v>
      </c>
      <c r="S36" s="24">
        <v>7</v>
      </c>
      <c r="T36" s="24">
        <v>4</v>
      </c>
      <c r="U36" s="24">
        <v>13</v>
      </c>
      <c r="V36" s="24">
        <v>7</v>
      </c>
      <c r="W36" s="24"/>
      <c r="X36" s="24"/>
      <c r="Y36" s="18"/>
      <c r="AA36"/>
    </row>
    <row r="37" spans="1:27" ht="4.5" customHeight="1">
      <c r="A37" s="171"/>
      <c r="B37" s="1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2"/>
      <c r="N37" s="1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8"/>
      <c r="AA37"/>
    </row>
    <row r="38" spans="1:27" ht="12.75">
      <c r="A38" s="171" t="s">
        <v>62</v>
      </c>
      <c r="B38" s="18"/>
      <c r="C38" s="24">
        <v>129</v>
      </c>
      <c r="D38" s="24">
        <v>137</v>
      </c>
      <c r="E38" s="24">
        <v>118</v>
      </c>
      <c r="F38" s="24">
        <v>95</v>
      </c>
      <c r="G38" s="24">
        <v>13</v>
      </c>
      <c r="H38" s="24">
        <v>11</v>
      </c>
      <c r="I38" s="24">
        <v>11</v>
      </c>
      <c r="J38" s="24">
        <v>13</v>
      </c>
      <c r="K38" s="24">
        <v>4</v>
      </c>
      <c r="L38" s="24">
        <v>5</v>
      </c>
      <c r="M38" s="22">
        <v>0</v>
      </c>
      <c r="N38" s="18"/>
      <c r="O38" s="24">
        <v>132</v>
      </c>
      <c r="P38" s="24">
        <v>126</v>
      </c>
      <c r="Q38" s="24">
        <v>109</v>
      </c>
      <c r="R38" s="24">
        <v>92</v>
      </c>
      <c r="S38" s="24">
        <v>13</v>
      </c>
      <c r="T38" s="24">
        <v>12</v>
      </c>
      <c r="U38" s="24">
        <v>24</v>
      </c>
      <c r="V38" s="24">
        <v>17</v>
      </c>
      <c r="W38" s="24"/>
      <c r="X38" s="24"/>
      <c r="Y38" s="18"/>
      <c r="AA38"/>
    </row>
    <row r="39" spans="1:27" ht="4.5" customHeight="1">
      <c r="A39" s="171"/>
      <c r="B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2"/>
      <c r="N39" s="18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8"/>
      <c r="AA39"/>
    </row>
    <row r="40" spans="1:27" ht="12.75">
      <c r="A40" s="171" t="s">
        <v>63</v>
      </c>
      <c r="B40" s="18"/>
      <c r="C40" s="24">
        <v>229</v>
      </c>
      <c r="D40" s="24">
        <v>215</v>
      </c>
      <c r="E40" s="24">
        <v>131</v>
      </c>
      <c r="F40" s="24">
        <v>109</v>
      </c>
      <c r="G40" s="24">
        <v>10</v>
      </c>
      <c r="H40" s="24">
        <v>9</v>
      </c>
      <c r="I40" s="24">
        <v>4</v>
      </c>
      <c r="J40" s="24">
        <v>4</v>
      </c>
      <c r="K40" s="24">
        <v>8</v>
      </c>
      <c r="L40" s="24">
        <v>6</v>
      </c>
      <c r="M40" s="22">
        <v>0</v>
      </c>
      <c r="N40" s="18"/>
      <c r="O40" s="24">
        <v>231</v>
      </c>
      <c r="P40" s="24">
        <v>211</v>
      </c>
      <c r="Q40" s="24">
        <v>131</v>
      </c>
      <c r="R40" s="24">
        <v>111</v>
      </c>
      <c r="S40" s="24">
        <v>9</v>
      </c>
      <c r="T40" s="24">
        <v>9</v>
      </c>
      <c r="U40" s="24">
        <v>22</v>
      </c>
      <c r="V40" s="24">
        <v>11</v>
      </c>
      <c r="W40" s="24"/>
      <c r="X40" s="24"/>
      <c r="Y40" s="18"/>
      <c r="AA40"/>
    </row>
    <row r="41" spans="1:27" ht="4.5" customHeight="1">
      <c r="A41" s="171"/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2"/>
      <c r="N41" s="18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8"/>
      <c r="AA41"/>
    </row>
    <row r="42" spans="1:27" ht="12.75">
      <c r="A42" s="171" t="s">
        <v>64</v>
      </c>
      <c r="B42" s="18"/>
      <c r="C42" s="24">
        <v>167</v>
      </c>
      <c r="D42" s="24">
        <v>167</v>
      </c>
      <c r="E42" s="24">
        <v>109</v>
      </c>
      <c r="F42" s="24">
        <v>103</v>
      </c>
      <c r="G42" s="24">
        <v>9</v>
      </c>
      <c r="H42" s="24">
        <v>2</v>
      </c>
      <c r="I42" s="24">
        <v>14</v>
      </c>
      <c r="J42" s="24">
        <v>9</v>
      </c>
      <c r="K42" s="24">
        <v>7</v>
      </c>
      <c r="L42" s="24">
        <v>7</v>
      </c>
      <c r="M42" s="22">
        <v>0</v>
      </c>
      <c r="N42" s="18"/>
      <c r="O42" s="24">
        <v>160</v>
      </c>
      <c r="P42" s="24">
        <v>164</v>
      </c>
      <c r="Q42" s="24">
        <v>110</v>
      </c>
      <c r="R42" s="24">
        <v>92</v>
      </c>
      <c r="S42" s="24">
        <v>6</v>
      </c>
      <c r="T42" s="24">
        <v>8</v>
      </c>
      <c r="U42" s="24">
        <v>25</v>
      </c>
      <c r="V42" s="24">
        <v>11</v>
      </c>
      <c r="W42" s="24"/>
      <c r="X42" s="24"/>
      <c r="Y42" s="18"/>
      <c r="AA42"/>
    </row>
    <row r="43" spans="1:27" ht="4.5" customHeight="1">
      <c r="A43" s="171"/>
      <c r="B43" s="1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2"/>
      <c r="N43" s="18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8"/>
      <c r="AA43"/>
    </row>
    <row r="44" spans="1:27" ht="12.75">
      <c r="A44" s="171" t="s">
        <v>65</v>
      </c>
      <c r="B44" s="18"/>
      <c r="C44" s="24">
        <v>352</v>
      </c>
      <c r="D44" s="24">
        <v>362</v>
      </c>
      <c r="E44" s="24">
        <v>310</v>
      </c>
      <c r="F44" s="24">
        <v>277</v>
      </c>
      <c r="G44" s="24">
        <v>34</v>
      </c>
      <c r="H44" s="24">
        <v>27</v>
      </c>
      <c r="I44" s="24">
        <v>37</v>
      </c>
      <c r="J44" s="24">
        <v>27</v>
      </c>
      <c r="K44" s="24">
        <v>13</v>
      </c>
      <c r="L44" s="24">
        <v>12</v>
      </c>
      <c r="M44" s="22">
        <v>0</v>
      </c>
      <c r="N44" s="18"/>
      <c r="O44" s="24">
        <v>373</v>
      </c>
      <c r="P44" s="24">
        <v>352</v>
      </c>
      <c r="Q44" s="24">
        <v>300</v>
      </c>
      <c r="R44" s="24">
        <v>251</v>
      </c>
      <c r="S44" s="24">
        <v>32</v>
      </c>
      <c r="T44" s="24">
        <v>14</v>
      </c>
      <c r="U44" s="24">
        <v>60</v>
      </c>
      <c r="V44" s="24">
        <v>36</v>
      </c>
      <c r="W44" s="24"/>
      <c r="X44" s="24"/>
      <c r="Y44" s="18"/>
      <c r="AA44"/>
    </row>
    <row r="45" spans="1:27" ht="4.5" customHeight="1">
      <c r="A45" s="171"/>
      <c r="B45" s="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2"/>
      <c r="N45" s="18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8"/>
      <c r="AA45"/>
    </row>
    <row r="46" spans="1:27" ht="12.75">
      <c r="A46" s="171" t="s">
        <v>2</v>
      </c>
      <c r="B46" s="18"/>
      <c r="C46" s="24">
        <v>177</v>
      </c>
      <c r="D46" s="24">
        <v>170</v>
      </c>
      <c r="E46" s="24">
        <v>98</v>
      </c>
      <c r="F46" s="24">
        <v>79</v>
      </c>
      <c r="G46" s="24">
        <v>14</v>
      </c>
      <c r="H46" s="24">
        <v>8</v>
      </c>
      <c r="I46" s="24">
        <v>13</v>
      </c>
      <c r="J46" s="24">
        <v>6</v>
      </c>
      <c r="K46" s="24">
        <v>2</v>
      </c>
      <c r="L46" s="24">
        <v>4</v>
      </c>
      <c r="M46" s="22">
        <v>0</v>
      </c>
      <c r="N46" s="18"/>
      <c r="O46" s="24">
        <v>174</v>
      </c>
      <c r="P46" s="24">
        <v>162</v>
      </c>
      <c r="Q46" s="24">
        <v>96</v>
      </c>
      <c r="R46" s="24">
        <v>78</v>
      </c>
      <c r="S46" s="24">
        <v>9</v>
      </c>
      <c r="T46" s="24">
        <v>10</v>
      </c>
      <c r="U46" s="24">
        <v>26</v>
      </c>
      <c r="V46" s="24">
        <v>10</v>
      </c>
      <c r="W46" s="24"/>
      <c r="X46" s="24"/>
      <c r="Y46" s="18"/>
      <c r="AA46"/>
    </row>
    <row r="47" spans="1:27" ht="4.5" customHeight="1">
      <c r="A47" s="171"/>
      <c r="B47" s="1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2"/>
      <c r="N47" s="18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18"/>
      <c r="AA47"/>
    </row>
    <row r="48" spans="1:27" ht="12.75">
      <c r="A48" s="171" t="s">
        <v>66</v>
      </c>
      <c r="B48" s="18"/>
      <c r="C48" s="24">
        <v>115</v>
      </c>
      <c r="D48" s="24">
        <v>114</v>
      </c>
      <c r="E48" s="24">
        <v>65</v>
      </c>
      <c r="F48" s="24">
        <v>50</v>
      </c>
      <c r="G48" s="24">
        <v>3</v>
      </c>
      <c r="H48" s="24">
        <v>6</v>
      </c>
      <c r="I48" s="24">
        <v>5</v>
      </c>
      <c r="J48" s="24">
        <v>4</v>
      </c>
      <c r="K48" s="24">
        <v>4</v>
      </c>
      <c r="L48" s="24">
        <v>3</v>
      </c>
      <c r="M48" s="22">
        <v>0</v>
      </c>
      <c r="N48" s="18"/>
      <c r="O48" s="24">
        <v>115</v>
      </c>
      <c r="P48" s="24">
        <v>110</v>
      </c>
      <c r="Q48" s="24">
        <v>67</v>
      </c>
      <c r="R48" s="24">
        <v>51</v>
      </c>
      <c r="S48" s="24">
        <v>5</v>
      </c>
      <c r="T48" s="24">
        <v>3</v>
      </c>
      <c r="U48" s="24">
        <v>8</v>
      </c>
      <c r="V48" s="24">
        <v>6</v>
      </c>
      <c r="W48" s="24"/>
      <c r="X48" s="24"/>
      <c r="Y48" s="18"/>
      <c r="AA48"/>
    </row>
    <row r="49" spans="1:27" ht="4.5" customHeight="1">
      <c r="A49" s="171"/>
      <c r="B49" s="1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2"/>
      <c r="N49" s="18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8"/>
      <c r="AA49"/>
    </row>
    <row r="50" spans="1:27" ht="12.75">
      <c r="A50" s="171" t="s">
        <v>4</v>
      </c>
      <c r="B50" s="18"/>
      <c r="C50" s="24">
        <v>302</v>
      </c>
      <c r="D50" s="24">
        <v>296</v>
      </c>
      <c r="E50" s="24">
        <v>178</v>
      </c>
      <c r="F50" s="24">
        <v>166</v>
      </c>
      <c r="G50" s="24">
        <v>22</v>
      </c>
      <c r="H50" s="24">
        <v>21</v>
      </c>
      <c r="I50" s="24">
        <v>19</v>
      </c>
      <c r="J50" s="24">
        <v>11</v>
      </c>
      <c r="K50" s="24">
        <v>8</v>
      </c>
      <c r="L50" s="24">
        <v>5</v>
      </c>
      <c r="M50" s="22">
        <v>0</v>
      </c>
      <c r="N50" s="18"/>
      <c r="O50" s="24">
        <v>313</v>
      </c>
      <c r="P50" s="24">
        <v>291</v>
      </c>
      <c r="Q50" s="24">
        <v>177</v>
      </c>
      <c r="R50" s="24">
        <v>146</v>
      </c>
      <c r="S50" s="24">
        <v>23</v>
      </c>
      <c r="T50" s="24">
        <v>21</v>
      </c>
      <c r="U50" s="24">
        <v>34</v>
      </c>
      <c r="V50" s="24">
        <v>16</v>
      </c>
      <c r="W50" s="24"/>
      <c r="X50" s="24"/>
      <c r="Y50" s="18"/>
      <c r="AA50"/>
    </row>
    <row r="51" spans="1:27" ht="4.5" customHeight="1">
      <c r="A51" s="171"/>
      <c r="B51" s="1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2"/>
      <c r="N51" s="18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8"/>
      <c r="AA51"/>
    </row>
    <row r="52" spans="1:27" ht="12.75">
      <c r="A52" s="171" t="s">
        <v>5</v>
      </c>
      <c r="B52" s="18"/>
      <c r="C52" s="24">
        <v>283</v>
      </c>
      <c r="D52" s="24">
        <v>294</v>
      </c>
      <c r="E52" s="24">
        <v>181</v>
      </c>
      <c r="F52" s="24">
        <v>157</v>
      </c>
      <c r="G52" s="24">
        <v>15</v>
      </c>
      <c r="H52" s="24">
        <v>13</v>
      </c>
      <c r="I52" s="24">
        <v>16</v>
      </c>
      <c r="J52" s="24">
        <v>13</v>
      </c>
      <c r="K52" s="24">
        <v>6</v>
      </c>
      <c r="L52" s="24">
        <v>7</v>
      </c>
      <c r="M52" s="22">
        <v>0</v>
      </c>
      <c r="N52" s="18"/>
      <c r="O52" s="24">
        <v>302</v>
      </c>
      <c r="P52" s="24">
        <v>285</v>
      </c>
      <c r="Q52" s="24">
        <v>181</v>
      </c>
      <c r="R52" s="24">
        <v>156</v>
      </c>
      <c r="S52" s="24">
        <v>9</v>
      </c>
      <c r="T52" s="24">
        <v>7</v>
      </c>
      <c r="U52" s="24">
        <v>29</v>
      </c>
      <c r="V52" s="24">
        <v>15</v>
      </c>
      <c r="W52" s="24"/>
      <c r="X52" s="24"/>
      <c r="Y52" s="18"/>
      <c r="AA52"/>
    </row>
    <row r="53" spans="1:27" ht="4.5" customHeight="1">
      <c r="A53" s="171"/>
      <c r="B53" s="1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2"/>
      <c r="N53" s="18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18"/>
      <c r="AA53"/>
    </row>
    <row r="54" spans="1:27" ht="12.75">
      <c r="A54" s="171" t="s">
        <v>6</v>
      </c>
      <c r="B54" s="18"/>
      <c r="C54" s="24">
        <v>296</v>
      </c>
      <c r="D54" s="24">
        <v>296</v>
      </c>
      <c r="E54" s="24">
        <v>269</v>
      </c>
      <c r="F54" s="24">
        <v>241</v>
      </c>
      <c r="G54" s="24">
        <v>24</v>
      </c>
      <c r="H54" s="24">
        <v>15</v>
      </c>
      <c r="I54" s="24">
        <v>21</v>
      </c>
      <c r="J54" s="24">
        <v>23</v>
      </c>
      <c r="K54" s="24">
        <v>4</v>
      </c>
      <c r="L54" s="24">
        <v>14</v>
      </c>
      <c r="M54" s="22">
        <v>0</v>
      </c>
      <c r="N54" s="18"/>
      <c r="O54" s="24">
        <v>315</v>
      </c>
      <c r="P54" s="24">
        <v>292</v>
      </c>
      <c r="Q54" s="24">
        <v>262</v>
      </c>
      <c r="R54" s="24">
        <v>210</v>
      </c>
      <c r="S54" s="24">
        <v>21</v>
      </c>
      <c r="T54" s="24">
        <v>16</v>
      </c>
      <c r="U54" s="24">
        <v>45</v>
      </c>
      <c r="V54" s="24">
        <v>22</v>
      </c>
      <c r="W54" s="24"/>
      <c r="X54" s="24"/>
      <c r="Y54" s="18"/>
      <c r="AA54"/>
    </row>
    <row r="55" spans="1:27" ht="4.5" customHeight="1">
      <c r="A55" s="171"/>
      <c r="B55" s="18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2"/>
      <c r="N55" s="18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18"/>
      <c r="AA55"/>
    </row>
    <row r="56" spans="1:27" ht="12.75">
      <c r="A56" s="171" t="s">
        <v>67</v>
      </c>
      <c r="B56" s="18"/>
      <c r="C56" s="24">
        <v>110</v>
      </c>
      <c r="D56" s="24">
        <v>109</v>
      </c>
      <c r="E56" s="24">
        <v>46</v>
      </c>
      <c r="F56" s="24">
        <v>37</v>
      </c>
      <c r="G56" s="24">
        <v>8</v>
      </c>
      <c r="H56" s="24">
        <v>6</v>
      </c>
      <c r="I56" s="24">
        <v>9</v>
      </c>
      <c r="J56" s="24">
        <v>8</v>
      </c>
      <c r="K56" s="24">
        <v>5</v>
      </c>
      <c r="L56" s="24">
        <v>4</v>
      </c>
      <c r="M56" s="22">
        <v>0</v>
      </c>
      <c r="N56" s="18"/>
      <c r="O56" s="24">
        <v>105</v>
      </c>
      <c r="P56" s="24">
        <v>104</v>
      </c>
      <c r="Q56" s="24">
        <v>47</v>
      </c>
      <c r="R56" s="24">
        <v>38</v>
      </c>
      <c r="S56" s="24">
        <v>8</v>
      </c>
      <c r="T56" s="24">
        <v>7</v>
      </c>
      <c r="U56" s="24">
        <v>13</v>
      </c>
      <c r="V56" s="24">
        <v>10</v>
      </c>
      <c r="W56" s="24"/>
      <c r="X56" s="24"/>
      <c r="Y56" s="18"/>
      <c r="AA56"/>
    </row>
    <row r="57" spans="1:27" ht="4.5" customHeight="1">
      <c r="A57" s="171"/>
      <c r="B57" s="18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2"/>
      <c r="N57" s="18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18"/>
      <c r="AA57"/>
    </row>
    <row r="58" spans="1:27" ht="12.75" customHeight="1">
      <c r="A58" s="171" t="s">
        <v>68</v>
      </c>
      <c r="B58" s="18"/>
      <c r="C58" s="24">
        <v>246</v>
      </c>
      <c r="D58" s="24">
        <v>243</v>
      </c>
      <c r="E58" s="24">
        <v>160</v>
      </c>
      <c r="F58" s="24">
        <v>140</v>
      </c>
      <c r="G58" s="24">
        <v>8</v>
      </c>
      <c r="H58" s="24">
        <v>8</v>
      </c>
      <c r="I58" s="24">
        <v>14</v>
      </c>
      <c r="J58" s="24">
        <v>13</v>
      </c>
      <c r="K58" s="24">
        <v>5</v>
      </c>
      <c r="L58" s="24">
        <v>8</v>
      </c>
      <c r="M58" s="22">
        <v>0</v>
      </c>
      <c r="N58" s="18"/>
      <c r="O58" s="24">
        <v>265</v>
      </c>
      <c r="P58" s="24">
        <v>244</v>
      </c>
      <c r="Q58" s="24">
        <v>143</v>
      </c>
      <c r="R58" s="24">
        <v>130</v>
      </c>
      <c r="S58" s="24">
        <v>7</v>
      </c>
      <c r="T58" s="24">
        <v>9</v>
      </c>
      <c r="U58" s="24">
        <v>26</v>
      </c>
      <c r="V58" s="24">
        <v>15</v>
      </c>
      <c r="W58" s="24"/>
      <c r="X58" s="24"/>
      <c r="Y58" s="18"/>
      <c r="AA58"/>
    </row>
    <row r="59" spans="1:27" ht="4.5" customHeight="1">
      <c r="A59" s="171"/>
      <c r="B59" s="1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2"/>
      <c r="N59" s="18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18"/>
      <c r="AA59"/>
    </row>
    <row r="60" spans="1:27" ht="12.75" customHeight="1">
      <c r="A60" s="171" t="s">
        <v>8</v>
      </c>
      <c r="B60" s="18"/>
      <c r="C60" s="24">
        <v>172</v>
      </c>
      <c r="D60" s="24">
        <v>166</v>
      </c>
      <c r="E60" s="24">
        <v>101</v>
      </c>
      <c r="F60" s="24">
        <v>90</v>
      </c>
      <c r="G60" s="24">
        <v>10</v>
      </c>
      <c r="H60" s="24">
        <v>3</v>
      </c>
      <c r="I60" s="24">
        <v>12</v>
      </c>
      <c r="J60" s="24">
        <v>10</v>
      </c>
      <c r="K60" s="24">
        <v>6</v>
      </c>
      <c r="L60" s="24">
        <v>3</v>
      </c>
      <c r="M60" s="22">
        <v>0</v>
      </c>
      <c r="N60" s="18"/>
      <c r="O60" s="24">
        <v>178</v>
      </c>
      <c r="P60" s="24">
        <v>171</v>
      </c>
      <c r="Q60" s="24">
        <v>99</v>
      </c>
      <c r="R60" s="24">
        <v>83</v>
      </c>
      <c r="S60" s="24">
        <v>4</v>
      </c>
      <c r="T60" s="24">
        <v>7</v>
      </c>
      <c r="U60" s="24">
        <v>17</v>
      </c>
      <c r="V60" s="24">
        <v>10</v>
      </c>
      <c r="W60" s="24"/>
      <c r="X60" s="24"/>
      <c r="Y60" s="18"/>
      <c r="AA60"/>
    </row>
    <row r="61" spans="1:27" ht="4.5" customHeight="1">
      <c r="A61" s="171"/>
      <c r="B61" s="1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2"/>
      <c r="N61" s="18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18"/>
      <c r="AA61"/>
    </row>
    <row r="62" spans="1:27" ht="12.75" customHeight="1">
      <c r="A62" s="171" t="s">
        <v>9</v>
      </c>
      <c r="B62" s="18"/>
      <c r="C62" s="24">
        <v>55</v>
      </c>
      <c r="D62" s="24">
        <v>56</v>
      </c>
      <c r="E62" s="24">
        <v>45</v>
      </c>
      <c r="F62" s="24">
        <v>45</v>
      </c>
      <c r="G62" s="24">
        <v>2</v>
      </c>
      <c r="H62" s="24">
        <v>4</v>
      </c>
      <c r="I62" s="24">
        <v>3</v>
      </c>
      <c r="J62" s="24">
        <v>4</v>
      </c>
      <c r="K62" s="24">
        <v>1</v>
      </c>
      <c r="L62" s="24">
        <v>2</v>
      </c>
      <c r="M62" s="22">
        <v>0</v>
      </c>
      <c r="N62" s="18"/>
      <c r="O62" s="24">
        <v>59</v>
      </c>
      <c r="P62" s="24">
        <v>56</v>
      </c>
      <c r="Q62" s="24">
        <v>42</v>
      </c>
      <c r="R62" s="24">
        <v>41</v>
      </c>
      <c r="S62" s="24">
        <v>4</v>
      </c>
      <c r="T62" s="24">
        <v>4</v>
      </c>
      <c r="U62" s="24">
        <v>11</v>
      </c>
      <c r="V62" s="24">
        <v>5</v>
      </c>
      <c r="W62" s="24"/>
      <c r="X62" s="24"/>
      <c r="Y62" s="18"/>
      <c r="AA62"/>
    </row>
    <row r="63" spans="1:27" ht="4.5" customHeight="1">
      <c r="A63" s="171"/>
      <c r="B63" s="1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2"/>
      <c r="N63" s="18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18"/>
      <c r="AA63"/>
    </row>
    <row r="64" spans="1:27" ht="12.75" customHeight="1">
      <c r="A64" s="171" t="s">
        <v>215</v>
      </c>
      <c r="B64" s="18"/>
      <c r="C64" s="24">
        <v>194</v>
      </c>
      <c r="D64" s="24">
        <v>195</v>
      </c>
      <c r="E64" s="24">
        <v>134</v>
      </c>
      <c r="F64" s="24">
        <v>125</v>
      </c>
      <c r="G64" s="24">
        <v>14</v>
      </c>
      <c r="H64" s="24">
        <v>10</v>
      </c>
      <c r="I64" s="24">
        <v>15</v>
      </c>
      <c r="J64" s="24">
        <v>12</v>
      </c>
      <c r="K64" s="24">
        <v>6</v>
      </c>
      <c r="L64" s="24">
        <v>9</v>
      </c>
      <c r="M64" s="22">
        <v>0</v>
      </c>
      <c r="N64" s="18"/>
      <c r="O64" s="24">
        <v>204</v>
      </c>
      <c r="P64" s="24">
        <v>180</v>
      </c>
      <c r="Q64" s="24">
        <v>136</v>
      </c>
      <c r="R64" s="24">
        <v>113</v>
      </c>
      <c r="S64" s="24">
        <v>11</v>
      </c>
      <c r="T64" s="24">
        <v>6</v>
      </c>
      <c r="U64" s="24">
        <v>26</v>
      </c>
      <c r="V64" s="24">
        <v>15</v>
      </c>
      <c r="W64" s="24"/>
      <c r="X64" s="24"/>
      <c r="Y64" s="18"/>
      <c r="AA64"/>
    </row>
    <row r="65" spans="1:27" ht="4.5" customHeight="1">
      <c r="A65" s="171"/>
      <c r="B65" s="1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2"/>
      <c r="N65" s="18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18"/>
      <c r="AA65"/>
    </row>
    <row r="66" spans="1:27" ht="13.5" thickBot="1">
      <c r="A66" s="172" t="s">
        <v>227</v>
      </c>
      <c r="B66" s="163"/>
      <c r="C66" s="173">
        <f aca="true" t="shared" si="2" ref="C66:M66">SUM(C36:C65)</f>
        <v>2926</v>
      </c>
      <c r="D66" s="110">
        <f t="shared" si="2"/>
        <v>2925</v>
      </c>
      <c r="E66" s="110">
        <f t="shared" si="2"/>
        <v>1986</v>
      </c>
      <c r="F66" s="110">
        <f t="shared" si="2"/>
        <v>1759</v>
      </c>
      <c r="G66" s="110">
        <f t="shared" si="2"/>
        <v>191</v>
      </c>
      <c r="H66" s="110">
        <f t="shared" si="2"/>
        <v>146</v>
      </c>
      <c r="I66" s="110">
        <f t="shared" si="2"/>
        <v>204</v>
      </c>
      <c r="J66" s="110">
        <f t="shared" si="2"/>
        <v>163</v>
      </c>
      <c r="K66" s="110">
        <f t="shared" si="2"/>
        <v>79</v>
      </c>
      <c r="L66" s="110">
        <f t="shared" si="2"/>
        <v>95</v>
      </c>
      <c r="M66" s="110">
        <f t="shared" si="2"/>
        <v>0</v>
      </c>
      <c r="N66" s="163"/>
      <c r="O66" s="173">
        <f aca="true" t="shared" si="3" ref="O66:V66">SUM(O36:O65)</f>
        <v>3030</v>
      </c>
      <c r="P66" s="110">
        <f t="shared" si="3"/>
        <v>2843</v>
      </c>
      <c r="Q66" s="110">
        <f t="shared" si="3"/>
        <v>1946</v>
      </c>
      <c r="R66" s="110">
        <f t="shared" si="3"/>
        <v>1629</v>
      </c>
      <c r="S66" s="110">
        <f t="shared" si="3"/>
        <v>168</v>
      </c>
      <c r="T66" s="110">
        <f t="shared" si="3"/>
        <v>137</v>
      </c>
      <c r="U66" s="110">
        <f t="shared" si="3"/>
        <v>379</v>
      </c>
      <c r="V66" s="110">
        <f t="shared" si="3"/>
        <v>206</v>
      </c>
      <c r="W66" s="110"/>
      <c r="X66" s="110"/>
      <c r="Y66" s="161"/>
      <c r="AA66"/>
    </row>
  </sheetData>
  <mergeCells count="6">
    <mergeCell ref="O34:X34"/>
    <mergeCell ref="C34:M34"/>
    <mergeCell ref="B1:B33"/>
    <mergeCell ref="O1:X1"/>
    <mergeCell ref="N1:N33"/>
    <mergeCell ref="C1:M1"/>
  </mergeCells>
  <printOptions gridLines="1"/>
  <pageMargins left="0" right="0" top="0" bottom="0" header="0" footer="0"/>
  <pageSetup fitToHeight="2" horizontalDpi="300" verticalDpi="300" orientation="landscape" scale="85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20.57421875" style="2" customWidth="1"/>
    <col min="2" max="2" width="3.7109375" style="4" customWidth="1"/>
    <col min="3" max="4" width="5.7109375" style="1" customWidth="1"/>
    <col min="5" max="5" width="3.7109375" style="4" customWidth="1"/>
  </cols>
  <sheetData>
    <row r="1" spans="1:5" ht="33.75" customHeight="1">
      <c r="A1" s="62"/>
      <c r="B1" s="57"/>
      <c r="C1" s="202" t="s">
        <v>222</v>
      </c>
      <c r="D1" s="202"/>
      <c r="E1" s="197"/>
    </row>
    <row r="2" spans="1:5" ht="52.5" customHeight="1">
      <c r="A2" s="63"/>
      <c r="B2" s="52"/>
      <c r="C2" s="65" t="s">
        <v>153</v>
      </c>
      <c r="D2" s="65" t="s">
        <v>154</v>
      </c>
      <c r="E2" s="198"/>
    </row>
    <row r="3" spans="1:5" ht="12.75">
      <c r="A3" s="112" t="s">
        <v>0</v>
      </c>
      <c r="B3" s="52"/>
      <c r="C3" s="22">
        <v>154</v>
      </c>
      <c r="D3" s="22">
        <v>52</v>
      </c>
      <c r="E3" s="198"/>
    </row>
    <row r="4" spans="1:5" ht="4.5" customHeight="1">
      <c r="A4" s="112"/>
      <c r="B4" s="52"/>
      <c r="C4" s="22"/>
      <c r="D4" s="22"/>
      <c r="E4" s="198"/>
    </row>
    <row r="5" spans="1:5" ht="12.75">
      <c r="A5" s="112" t="s">
        <v>62</v>
      </c>
      <c r="B5" s="52"/>
      <c r="C5" s="22">
        <v>233</v>
      </c>
      <c r="D5" s="22">
        <v>106</v>
      </c>
      <c r="E5" s="198"/>
    </row>
    <row r="6" spans="1:5" ht="4.5" customHeight="1">
      <c r="A6" s="112"/>
      <c r="B6" s="52"/>
      <c r="C6" s="22"/>
      <c r="D6" s="22"/>
      <c r="E6" s="198"/>
    </row>
    <row r="7" spans="1:5" ht="12.75">
      <c r="A7" s="112" t="s">
        <v>63</v>
      </c>
      <c r="B7" s="52"/>
      <c r="C7" s="22">
        <v>203</v>
      </c>
      <c r="D7" s="22">
        <v>284</v>
      </c>
      <c r="E7" s="198"/>
    </row>
    <row r="8" spans="1:5" ht="4.5" customHeight="1">
      <c r="A8" s="112"/>
      <c r="B8" s="52"/>
      <c r="C8" s="22"/>
      <c r="D8" s="22"/>
      <c r="E8" s="198"/>
    </row>
    <row r="9" spans="1:5" ht="12.75">
      <c r="A9" s="112" t="s">
        <v>64</v>
      </c>
      <c r="B9" s="52"/>
      <c r="C9" s="22">
        <v>231</v>
      </c>
      <c r="D9" s="22">
        <v>125</v>
      </c>
      <c r="E9" s="198"/>
    </row>
    <row r="10" spans="1:5" ht="4.5" customHeight="1">
      <c r="A10" s="112"/>
      <c r="B10" s="52"/>
      <c r="C10" s="22"/>
      <c r="D10" s="22"/>
      <c r="E10" s="198"/>
    </row>
    <row r="11" spans="1:5" ht="12.75">
      <c r="A11" s="112" t="s">
        <v>65</v>
      </c>
      <c r="B11" s="52"/>
      <c r="C11" s="22">
        <v>579</v>
      </c>
      <c r="D11" s="22">
        <v>269</v>
      </c>
      <c r="E11" s="198"/>
    </row>
    <row r="12" spans="1:5" ht="4.5" customHeight="1">
      <c r="A12" s="112"/>
      <c r="B12" s="52"/>
      <c r="C12" s="22"/>
      <c r="D12" s="22"/>
      <c r="E12" s="198"/>
    </row>
    <row r="13" spans="1:5" ht="12.75">
      <c r="A13" s="112" t="s">
        <v>2</v>
      </c>
      <c r="B13" s="52"/>
      <c r="C13" s="22">
        <v>254</v>
      </c>
      <c r="D13" s="22">
        <v>95</v>
      </c>
      <c r="E13" s="198"/>
    </row>
    <row r="14" spans="1:5" ht="4.5" customHeight="1">
      <c r="A14" s="112"/>
      <c r="B14" s="52"/>
      <c r="C14" s="22"/>
      <c r="D14" s="22"/>
      <c r="E14" s="198"/>
    </row>
    <row r="15" spans="1:5" ht="12.75">
      <c r="A15" s="112" t="s">
        <v>66</v>
      </c>
      <c r="B15" s="52"/>
      <c r="C15" s="22">
        <v>161</v>
      </c>
      <c r="D15" s="22">
        <v>86</v>
      </c>
      <c r="E15" s="198"/>
    </row>
    <row r="16" spans="1:5" ht="4.5" customHeight="1">
      <c r="A16" s="112"/>
      <c r="B16" s="52"/>
      <c r="C16" s="22"/>
      <c r="D16" s="22"/>
      <c r="E16" s="198"/>
    </row>
    <row r="17" spans="1:5" ht="12.75">
      <c r="A17" s="112" t="s">
        <v>4</v>
      </c>
      <c r="B17" s="52"/>
      <c r="C17" s="22">
        <v>373</v>
      </c>
      <c r="D17" s="22">
        <v>230</v>
      </c>
      <c r="E17" s="198"/>
    </row>
    <row r="18" spans="1:5" ht="4.5" customHeight="1">
      <c r="A18" s="112"/>
      <c r="B18" s="52"/>
      <c r="C18" s="22"/>
      <c r="D18" s="22"/>
      <c r="E18" s="198"/>
    </row>
    <row r="19" spans="1:5" ht="12.75">
      <c r="A19" s="112" t="s">
        <v>5</v>
      </c>
      <c r="B19" s="52"/>
      <c r="C19" s="22">
        <v>324</v>
      </c>
      <c r="D19" s="22">
        <v>259</v>
      </c>
      <c r="E19" s="198"/>
    </row>
    <row r="20" spans="1:5" ht="4.5" customHeight="1">
      <c r="A20" s="112"/>
      <c r="B20" s="52"/>
      <c r="C20" s="22"/>
      <c r="D20" s="22"/>
      <c r="E20" s="198"/>
    </row>
    <row r="21" spans="1:5" ht="12.75">
      <c r="A21" s="112" t="s">
        <v>6</v>
      </c>
      <c r="B21" s="52"/>
      <c r="C21" s="22">
        <v>518</v>
      </c>
      <c r="D21" s="22">
        <v>226</v>
      </c>
      <c r="E21" s="198"/>
    </row>
    <row r="22" spans="1:5" ht="4.5" customHeight="1">
      <c r="A22" s="112"/>
      <c r="B22" s="52"/>
      <c r="C22" s="22"/>
      <c r="D22" s="22"/>
      <c r="E22" s="198"/>
    </row>
    <row r="23" spans="1:5" ht="12.75">
      <c r="A23" s="112" t="s">
        <v>67</v>
      </c>
      <c r="B23" s="52"/>
      <c r="C23" s="22">
        <v>113</v>
      </c>
      <c r="D23" s="22">
        <v>102</v>
      </c>
      <c r="E23" s="198"/>
    </row>
    <row r="24" spans="1:5" ht="4.5" customHeight="1">
      <c r="A24" s="112"/>
      <c r="B24" s="52"/>
      <c r="C24" s="22"/>
      <c r="D24" s="22"/>
      <c r="E24" s="198"/>
    </row>
    <row r="25" spans="1:5" ht="12.75">
      <c r="A25" s="112" t="s">
        <v>68</v>
      </c>
      <c r="B25" s="52"/>
      <c r="C25" s="22">
        <v>278</v>
      </c>
      <c r="D25" s="22">
        <v>227</v>
      </c>
      <c r="E25" s="198"/>
    </row>
    <row r="26" spans="1:5" ht="4.5" customHeight="1">
      <c r="A26" s="112"/>
      <c r="B26" s="52"/>
      <c r="C26" s="22"/>
      <c r="D26" s="22"/>
      <c r="E26" s="198"/>
    </row>
    <row r="27" spans="1:5" ht="12.75">
      <c r="A27" s="112" t="s">
        <v>8</v>
      </c>
      <c r="B27" s="52"/>
      <c r="C27" s="22">
        <v>197</v>
      </c>
      <c r="D27" s="22">
        <v>189</v>
      </c>
      <c r="E27" s="198"/>
    </row>
    <row r="28" spans="1:5" ht="4.5" customHeight="1">
      <c r="A28" s="112"/>
      <c r="B28" s="52"/>
      <c r="C28" s="22"/>
      <c r="D28" s="22"/>
      <c r="E28" s="198"/>
    </row>
    <row r="29" spans="1:5" ht="12.75">
      <c r="A29" s="125" t="s">
        <v>9</v>
      </c>
      <c r="B29" s="52"/>
      <c r="C29" s="22">
        <v>88</v>
      </c>
      <c r="D29" s="22">
        <v>49</v>
      </c>
      <c r="E29" s="198"/>
    </row>
    <row r="30" spans="1:5" ht="4.5" customHeight="1">
      <c r="A30" s="125"/>
      <c r="B30" s="52"/>
      <c r="C30" s="22"/>
      <c r="D30" s="22"/>
      <c r="E30" s="198"/>
    </row>
    <row r="31" spans="1:5" ht="12.75">
      <c r="A31" s="125" t="s">
        <v>213</v>
      </c>
      <c r="B31" s="52"/>
      <c r="C31" s="22">
        <v>313</v>
      </c>
      <c r="D31" s="22">
        <v>146</v>
      </c>
      <c r="E31" s="198"/>
    </row>
    <row r="32" spans="1:5" ht="4.5" customHeight="1">
      <c r="A32" s="125"/>
      <c r="B32" s="52"/>
      <c r="C32" s="22"/>
      <c r="D32" s="22"/>
      <c r="E32" s="198"/>
    </row>
    <row r="33" spans="1:5" ht="12.75">
      <c r="A33" s="9" t="s">
        <v>227</v>
      </c>
      <c r="B33" s="53"/>
      <c r="C33" s="20">
        <f>SUM(C3:C31)</f>
        <v>4019</v>
      </c>
      <c r="D33" s="20">
        <f>SUM(D3:D31)</f>
        <v>2445</v>
      </c>
      <c r="E33" s="200"/>
    </row>
  </sheetData>
  <mergeCells count="2">
    <mergeCell ref="E1:E33"/>
    <mergeCell ref="C1:D1"/>
  </mergeCells>
  <printOptions gridLines="1"/>
  <pageMargins left="0" right="0" top="0" bottom="0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selection activeCell="A37" sqref="A37"/>
    </sheetView>
  </sheetViews>
  <sheetFormatPr defaultColWidth="9.140625" defaultRowHeight="12.75"/>
  <cols>
    <col min="1" max="1" width="21.00390625" style="2" customWidth="1"/>
    <col min="2" max="2" width="3.7109375" style="1" customWidth="1"/>
    <col min="3" max="4" width="5.7109375" style="1" customWidth="1"/>
    <col min="5" max="5" width="3.7109375" style="1" customWidth="1"/>
    <col min="6" max="7" width="5.7109375" style="1" customWidth="1"/>
    <col min="8" max="8" width="3.7109375" style="1" customWidth="1"/>
    <col min="9" max="10" width="5.7109375" style="1" customWidth="1"/>
    <col min="11" max="11" width="3.7109375" style="1" customWidth="1"/>
    <col min="12" max="13" width="5.7109375" style="1" customWidth="1"/>
    <col min="14" max="14" width="3.7109375" style="1" customWidth="1"/>
    <col min="15" max="15" width="5.7109375" style="1" customWidth="1"/>
    <col min="16" max="16" width="5.7109375" style="2" customWidth="1"/>
    <col min="17" max="17" width="3.7109375" style="1" customWidth="1"/>
    <col min="18" max="16384" width="9.140625" style="1" customWidth="1"/>
  </cols>
  <sheetData>
    <row r="1" spans="2:17" ht="33.75" customHeight="1">
      <c r="B1" s="191"/>
      <c r="C1" s="202" t="s">
        <v>11</v>
      </c>
      <c r="D1" s="202"/>
      <c r="E1" s="191"/>
      <c r="F1" s="202" t="s">
        <v>12</v>
      </c>
      <c r="G1" s="202"/>
      <c r="H1" s="191"/>
      <c r="I1" s="202" t="s">
        <v>32</v>
      </c>
      <c r="J1" s="212"/>
      <c r="K1" s="191"/>
      <c r="L1" s="202" t="s">
        <v>31</v>
      </c>
      <c r="M1" s="212"/>
      <c r="N1" s="191"/>
      <c r="O1" s="210" t="s">
        <v>13</v>
      </c>
      <c r="P1" s="211"/>
      <c r="Q1" s="191"/>
    </row>
    <row r="2" spans="2:21" ht="56.25" customHeight="1">
      <c r="B2" s="192"/>
      <c r="C2" s="140" t="s">
        <v>155</v>
      </c>
      <c r="D2" s="140" t="s">
        <v>34</v>
      </c>
      <c r="E2" s="192"/>
      <c r="F2" s="141" t="s">
        <v>80</v>
      </c>
      <c r="G2" s="158"/>
      <c r="H2" s="192"/>
      <c r="I2" s="142" t="s">
        <v>156</v>
      </c>
      <c r="J2" s="157"/>
      <c r="K2" s="192"/>
      <c r="L2" s="143" t="s">
        <v>157</v>
      </c>
      <c r="M2" s="143" t="s">
        <v>158</v>
      </c>
      <c r="N2" s="192"/>
      <c r="O2" s="144" t="s">
        <v>79</v>
      </c>
      <c r="P2" s="158"/>
      <c r="Q2" s="192"/>
      <c r="R2" s="114" t="s">
        <v>36</v>
      </c>
      <c r="S2" s="2"/>
      <c r="T2" s="2"/>
      <c r="U2" s="2"/>
    </row>
    <row r="3" spans="1:18" ht="12.75" customHeight="1">
      <c r="A3" s="132" t="s">
        <v>0</v>
      </c>
      <c r="B3" s="192"/>
      <c r="C3" s="184">
        <v>165</v>
      </c>
      <c r="D3" s="133">
        <v>48</v>
      </c>
      <c r="E3" s="192"/>
      <c r="F3" s="164"/>
      <c r="G3" s="66"/>
      <c r="H3" s="192"/>
      <c r="I3" s="22"/>
      <c r="J3" s="25"/>
      <c r="K3" s="192"/>
      <c r="L3" s="22"/>
      <c r="M3" s="25"/>
      <c r="N3" s="192"/>
      <c r="O3" s="167"/>
      <c r="P3" s="22"/>
      <c r="Q3" s="192"/>
      <c r="R3" s="1">
        <f>SUM(A3:P3)</f>
        <v>213</v>
      </c>
    </row>
    <row r="4" spans="1:17" ht="4.5" customHeight="1">
      <c r="A4" s="112"/>
      <c r="B4" s="192"/>
      <c r="C4" s="164"/>
      <c r="D4" s="66"/>
      <c r="E4" s="192"/>
      <c r="F4" s="164"/>
      <c r="G4" s="66"/>
      <c r="H4" s="192"/>
      <c r="I4" s="22"/>
      <c r="J4" s="25"/>
      <c r="K4" s="192"/>
      <c r="L4" s="22"/>
      <c r="M4" s="25"/>
      <c r="N4" s="192"/>
      <c r="O4" s="167"/>
      <c r="P4" s="22"/>
      <c r="Q4" s="192"/>
    </row>
    <row r="5" spans="1:18" ht="12.75" customHeight="1">
      <c r="A5" s="134" t="s">
        <v>62</v>
      </c>
      <c r="B5" s="192"/>
      <c r="C5" s="164"/>
      <c r="D5" s="66"/>
      <c r="E5" s="192"/>
      <c r="F5" s="164"/>
      <c r="G5" s="66"/>
      <c r="H5" s="192"/>
      <c r="I5" s="22"/>
      <c r="J5" s="25"/>
      <c r="K5" s="192"/>
      <c r="L5" s="185">
        <v>198</v>
      </c>
      <c r="M5" s="135">
        <v>135</v>
      </c>
      <c r="N5" s="192"/>
      <c r="O5" s="167"/>
      <c r="P5" s="22"/>
      <c r="Q5" s="192"/>
      <c r="R5" s="1">
        <f>SUM(A5:P5)</f>
        <v>333</v>
      </c>
    </row>
    <row r="6" spans="1:17" ht="4.5" customHeight="1">
      <c r="A6" s="155"/>
      <c r="B6" s="192"/>
      <c r="C6" s="164"/>
      <c r="D6" s="66"/>
      <c r="E6" s="192"/>
      <c r="F6" s="164"/>
      <c r="G6" s="66"/>
      <c r="H6" s="192"/>
      <c r="I6" s="22"/>
      <c r="J6" s="25"/>
      <c r="K6" s="192"/>
      <c r="L6" s="22"/>
      <c r="M6" s="139"/>
      <c r="N6" s="192"/>
      <c r="O6" s="167"/>
      <c r="P6" s="22"/>
      <c r="Q6" s="192"/>
    </row>
    <row r="7" spans="1:18" ht="12.75" customHeight="1">
      <c r="A7" s="137" t="s">
        <v>63</v>
      </c>
      <c r="B7" s="192"/>
      <c r="C7" s="164"/>
      <c r="D7" s="66"/>
      <c r="E7" s="192"/>
      <c r="F7" s="165">
        <v>226</v>
      </c>
      <c r="G7" s="66"/>
      <c r="H7" s="192"/>
      <c r="I7" s="22"/>
      <c r="J7" s="25"/>
      <c r="K7" s="192"/>
      <c r="L7" s="22"/>
      <c r="M7" s="139"/>
      <c r="N7" s="192"/>
      <c r="O7" s="167"/>
      <c r="P7" s="22"/>
      <c r="Q7" s="192"/>
      <c r="R7" s="1">
        <f>SUM(A7:P7)</f>
        <v>226</v>
      </c>
    </row>
    <row r="8" spans="1:17" ht="4.5" customHeight="1">
      <c r="A8" s="112"/>
      <c r="B8" s="192"/>
      <c r="C8" s="164"/>
      <c r="D8" s="66"/>
      <c r="E8" s="192"/>
      <c r="F8" s="164"/>
      <c r="G8" s="66"/>
      <c r="H8" s="192"/>
      <c r="I8" s="22"/>
      <c r="J8" s="25"/>
      <c r="K8" s="192"/>
      <c r="L8" s="22"/>
      <c r="M8" s="25"/>
      <c r="N8" s="192"/>
      <c r="O8" s="167"/>
      <c r="P8" s="22"/>
      <c r="Q8" s="192"/>
    </row>
    <row r="9" spans="1:18" ht="12.75" customHeight="1">
      <c r="A9" s="136" t="s">
        <v>63</v>
      </c>
      <c r="B9" s="192"/>
      <c r="C9" s="164"/>
      <c r="D9" s="22"/>
      <c r="E9" s="192"/>
      <c r="F9" s="164"/>
      <c r="G9" s="66"/>
      <c r="H9" s="192"/>
      <c r="I9" s="166">
        <v>111</v>
      </c>
      <c r="J9" s="139"/>
      <c r="K9" s="192"/>
      <c r="L9" s="22"/>
      <c r="M9" s="25"/>
      <c r="N9" s="192"/>
      <c r="O9" s="167"/>
      <c r="P9" s="22"/>
      <c r="Q9" s="192"/>
      <c r="R9" s="1">
        <f>SUM(A9:P9)</f>
        <v>111</v>
      </c>
    </row>
    <row r="10" spans="1:17" ht="4.5" customHeight="1">
      <c r="A10" s="112"/>
      <c r="B10" s="192"/>
      <c r="C10" s="164"/>
      <c r="D10" s="22"/>
      <c r="E10" s="192"/>
      <c r="F10" s="164"/>
      <c r="G10" s="66"/>
      <c r="H10" s="192"/>
      <c r="I10" s="22"/>
      <c r="J10" s="139"/>
      <c r="K10" s="192"/>
      <c r="L10" s="22"/>
      <c r="M10" s="25"/>
      <c r="N10" s="192"/>
      <c r="O10" s="167"/>
      <c r="P10" s="22"/>
      <c r="Q10" s="192"/>
    </row>
    <row r="11" spans="1:18" ht="12.75" customHeight="1">
      <c r="A11" s="137" t="s">
        <v>64</v>
      </c>
      <c r="B11" s="192"/>
      <c r="C11" s="164"/>
      <c r="D11" s="22"/>
      <c r="E11" s="192"/>
      <c r="F11" s="165">
        <v>275</v>
      </c>
      <c r="G11" s="66"/>
      <c r="H11" s="192"/>
      <c r="I11" s="22"/>
      <c r="J11" s="139"/>
      <c r="K11" s="192"/>
      <c r="L11" s="22"/>
      <c r="M11" s="25"/>
      <c r="N11" s="192"/>
      <c r="O11" s="167"/>
      <c r="P11" s="22"/>
      <c r="Q11" s="192"/>
      <c r="R11" s="1">
        <f>SUM(A11:P11)</f>
        <v>275</v>
      </c>
    </row>
    <row r="12" spans="1:17" ht="4.5" customHeight="1">
      <c r="A12" s="112"/>
      <c r="B12" s="192"/>
      <c r="C12" s="164"/>
      <c r="D12" s="22"/>
      <c r="E12" s="192"/>
      <c r="F12" s="164"/>
      <c r="G12" s="66"/>
      <c r="H12" s="192"/>
      <c r="I12" s="22"/>
      <c r="J12" s="139"/>
      <c r="K12" s="192"/>
      <c r="L12" s="22"/>
      <c r="M12" s="25"/>
      <c r="N12" s="192"/>
      <c r="O12" s="167"/>
      <c r="P12" s="22"/>
      <c r="Q12" s="192"/>
    </row>
    <row r="13" spans="1:18" ht="12.75" customHeight="1">
      <c r="A13" s="132" t="s">
        <v>65</v>
      </c>
      <c r="B13" s="192"/>
      <c r="C13" s="184">
        <v>341</v>
      </c>
      <c r="D13" s="133">
        <v>189</v>
      </c>
      <c r="E13" s="192"/>
      <c r="F13" s="164"/>
      <c r="G13" s="66"/>
      <c r="H13" s="192"/>
      <c r="I13" s="22"/>
      <c r="J13" s="139"/>
      <c r="K13" s="192"/>
      <c r="L13" s="22"/>
      <c r="M13" s="25"/>
      <c r="N13" s="192"/>
      <c r="O13" s="167"/>
      <c r="P13" s="66"/>
      <c r="Q13" s="192"/>
      <c r="R13" s="1">
        <f>SUM(A13:P13)</f>
        <v>530</v>
      </c>
    </row>
    <row r="14" spans="1:17" ht="4.5" customHeight="1">
      <c r="A14" s="112"/>
      <c r="B14" s="192"/>
      <c r="C14" s="164"/>
      <c r="D14" s="22"/>
      <c r="E14" s="192"/>
      <c r="F14" s="164"/>
      <c r="G14" s="66"/>
      <c r="H14" s="192"/>
      <c r="I14" s="22"/>
      <c r="J14" s="139"/>
      <c r="K14" s="192"/>
      <c r="L14" s="22"/>
      <c r="M14" s="25"/>
      <c r="N14" s="192"/>
      <c r="O14" s="167"/>
      <c r="P14" s="22"/>
      <c r="Q14" s="192"/>
    </row>
    <row r="15" spans="1:18" ht="12.75" customHeight="1">
      <c r="A15" s="138" t="s">
        <v>65</v>
      </c>
      <c r="B15" s="192"/>
      <c r="C15" s="164"/>
      <c r="D15" s="66"/>
      <c r="E15" s="192"/>
      <c r="F15" s="164"/>
      <c r="G15" s="66"/>
      <c r="H15" s="192"/>
      <c r="I15" s="22"/>
      <c r="J15" s="139"/>
      <c r="K15" s="192"/>
      <c r="L15" s="22"/>
      <c r="M15" s="25"/>
      <c r="N15" s="192"/>
      <c r="O15" s="168">
        <v>241</v>
      </c>
      <c r="P15" s="66"/>
      <c r="Q15" s="192"/>
      <c r="R15" s="1">
        <f>SUM(A15:P15)</f>
        <v>241</v>
      </c>
    </row>
    <row r="16" spans="1:17" ht="4.5" customHeight="1">
      <c r="A16" s="112"/>
      <c r="B16" s="192"/>
      <c r="C16" s="164"/>
      <c r="D16" s="22"/>
      <c r="E16" s="192"/>
      <c r="F16" s="164"/>
      <c r="G16" s="66"/>
      <c r="H16" s="192"/>
      <c r="I16" s="22"/>
      <c r="J16" s="139"/>
      <c r="K16" s="192"/>
      <c r="L16" s="22"/>
      <c r="M16" s="25"/>
      <c r="N16" s="192"/>
      <c r="O16" s="167"/>
      <c r="P16" s="66"/>
      <c r="Q16" s="192"/>
    </row>
    <row r="17" spans="1:18" ht="12.75" customHeight="1">
      <c r="A17" s="138" t="s">
        <v>2</v>
      </c>
      <c r="B17" s="192"/>
      <c r="C17" s="164"/>
      <c r="D17" s="66"/>
      <c r="E17" s="192"/>
      <c r="F17" s="164"/>
      <c r="G17" s="66"/>
      <c r="H17" s="192"/>
      <c r="I17" s="22"/>
      <c r="J17" s="139"/>
      <c r="K17" s="192"/>
      <c r="L17" s="22"/>
      <c r="M17" s="25"/>
      <c r="N17" s="192"/>
      <c r="O17" s="168">
        <v>275</v>
      </c>
      <c r="P17" s="66"/>
      <c r="Q17" s="192"/>
      <c r="R17" s="1">
        <f>SUM(A17:P17)</f>
        <v>275</v>
      </c>
    </row>
    <row r="18" spans="1:17" ht="4.5" customHeight="1">
      <c r="A18" s="112"/>
      <c r="B18" s="192"/>
      <c r="C18" s="164"/>
      <c r="D18" s="66"/>
      <c r="E18" s="192"/>
      <c r="F18" s="164"/>
      <c r="G18" s="66"/>
      <c r="H18" s="192"/>
      <c r="I18" s="22"/>
      <c r="J18" s="139"/>
      <c r="K18" s="192"/>
      <c r="L18" s="22"/>
      <c r="M18" s="25"/>
      <c r="N18" s="192"/>
      <c r="O18" s="167"/>
      <c r="P18" s="66"/>
      <c r="Q18" s="192"/>
    </row>
    <row r="19" spans="1:18" ht="12.75" customHeight="1">
      <c r="A19" s="137" t="s">
        <v>66</v>
      </c>
      <c r="B19" s="192"/>
      <c r="C19" s="164"/>
      <c r="D19" s="66"/>
      <c r="E19" s="192"/>
      <c r="F19" s="165">
        <v>200</v>
      </c>
      <c r="G19" s="66"/>
      <c r="H19" s="192"/>
      <c r="I19" s="22"/>
      <c r="J19" s="139"/>
      <c r="K19" s="192"/>
      <c r="L19" s="22"/>
      <c r="M19" s="25"/>
      <c r="N19" s="192"/>
      <c r="O19" s="167"/>
      <c r="P19" s="66"/>
      <c r="Q19" s="192"/>
      <c r="R19" s="1">
        <f>SUM(A19:P19)</f>
        <v>200</v>
      </c>
    </row>
    <row r="20" spans="1:17" ht="4.5" customHeight="1">
      <c r="A20" s="112"/>
      <c r="B20" s="192"/>
      <c r="C20" s="164"/>
      <c r="D20" s="66"/>
      <c r="E20" s="192"/>
      <c r="F20" s="164"/>
      <c r="G20" s="66"/>
      <c r="H20" s="192"/>
      <c r="I20" s="22"/>
      <c r="J20" s="139"/>
      <c r="K20" s="192"/>
      <c r="L20" s="22"/>
      <c r="M20" s="25"/>
      <c r="N20" s="192"/>
      <c r="O20" s="167"/>
      <c r="P20" s="66"/>
      <c r="Q20" s="192"/>
    </row>
    <row r="21" spans="1:18" ht="12.75" customHeight="1">
      <c r="A21" s="132" t="s">
        <v>4</v>
      </c>
      <c r="B21" s="192"/>
      <c r="C21" s="184">
        <v>382</v>
      </c>
      <c r="D21" s="133">
        <v>216</v>
      </c>
      <c r="E21" s="192"/>
      <c r="F21" s="164"/>
      <c r="G21" s="66"/>
      <c r="H21" s="192"/>
      <c r="I21" s="22"/>
      <c r="J21" s="139"/>
      <c r="K21" s="192"/>
      <c r="L21" s="22"/>
      <c r="M21" s="25"/>
      <c r="N21" s="192"/>
      <c r="O21" s="167"/>
      <c r="P21" s="66"/>
      <c r="Q21" s="192"/>
      <c r="R21" s="1">
        <f>SUM(A21:P21)</f>
        <v>598</v>
      </c>
    </row>
    <row r="22" spans="1:17" ht="4.5" customHeight="1">
      <c r="A22" s="112"/>
      <c r="B22" s="192"/>
      <c r="C22" s="164"/>
      <c r="D22" s="66"/>
      <c r="E22" s="192"/>
      <c r="F22" s="164"/>
      <c r="G22" s="66"/>
      <c r="H22" s="192"/>
      <c r="I22" s="22"/>
      <c r="J22" s="139"/>
      <c r="K22" s="192"/>
      <c r="L22" s="22"/>
      <c r="M22" s="25"/>
      <c r="N22" s="192"/>
      <c r="O22" s="167"/>
      <c r="P22" s="66"/>
      <c r="Q22" s="192"/>
    </row>
    <row r="23" spans="1:18" ht="12.75" customHeight="1">
      <c r="A23" s="136" t="s">
        <v>5</v>
      </c>
      <c r="B23" s="192"/>
      <c r="C23" s="164"/>
      <c r="D23" s="66"/>
      <c r="E23" s="192"/>
      <c r="F23" s="164"/>
      <c r="G23" s="66"/>
      <c r="H23" s="192"/>
      <c r="I23" s="166">
        <v>422</v>
      </c>
      <c r="J23" s="139"/>
      <c r="K23" s="192"/>
      <c r="L23" s="22"/>
      <c r="M23" s="139"/>
      <c r="N23" s="192"/>
      <c r="O23" s="167"/>
      <c r="P23" s="66"/>
      <c r="Q23" s="192"/>
      <c r="R23" s="1">
        <f>SUM(A23:P23)</f>
        <v>422</v>
      </c>
    </row>
    <row r="24" spans="1:17" ht="4.5" customHeight="1">
      <c r="A24" s="112"/>
      <c r="B24" s="192"/>
      <c r="C24" s="164"/>
      <c r="D24" s="22"/>
      <c r="E24" s="192"/>
      <c r="F24" s="164"/>
      <c r="G24" s="66"/>
      <c r="H24" s="192"/>
      <c r="I24" s="22"/>
      <c r="J24" s="139"/>
      <c r="K24" s="192"/>
      <c r="L24" s="22"/>
      <c r="M24" s="139"/>
      <c r="N24" s="192"/>
      <c r="O24" s="167"/>
      <c r="P24" s="66"/>
      <c r="Q24" s="192"/>
    </row>
    <row r="25" spans="1:18" ht="12.75" customHeight="1">
      <c r="A25" s="134" t="s">
        <v>6</v>
      </c>
      <c r="B25" s="192"/>
      <c r="C25" s="164"/>
      <c r="D25" s="22"/>
      <c r="E25" s="192"/>
      <c r="F25" s="164"/>
      <c r="G25" s="66"/>
      <c r="H25" s="192"/>
      <c r="I25" s="22"/>
      <c r="J25" s="139"/>
      <c r="K25" s="192"/>
      <c r="L25" s="185">
        <v>479</v>
      </c>
      <c r="M25" s="135">
        <v>262</v>
      </c>
      <c r="N25" s="192"/>
      <c r="O25" s="167"/>
      <c r="P25" s="66"/>
      <c r="Q25" s="192"/>
      <c r="R25" s="1">
        <f>SUM(A25:P25)</f>
        <v>741</v>
      </c>
    </row>
    <row r="26" spans="1:17" ht="4.5" customHeight="1">
      <c r="A26" s="112"/>
      <c r="B26" s="192"/>
      <c r="C26" s="164"/>
      <c r="D26" s="22"/>
      <c r="E26" s="192"/>
      <c r="F26" s="164"/>
      <c r="G26" s="66"/>
      <c r="H26" s="192"/>
      <c r="I26" s="22"/>
      <c r="J26" s="139"/>
      <c r="K26" s="192"/>
      <c r="L26" s="22"/>
      <c r="M26" s="139"/>
      <c r="N26" s="192"/>
      <c r="O26" s="167"/>
      <c r="P26" s="66"/>
      <c r="Q26" s="192"/>
    </row>
    <row r="27" spans="1:18" ht="12.75" customHeight="1">
      <c r="A27" s="137" t="s">
        <v>67</v>
      </c>
      <c r="B27" s="192"/>
      <c r="C27" s="164"/>
      <c r="D27" s="22"/>
      <c r="E27" s="192"/>
      <c r="F27" s="165">
        <v>171</v>
      </c>
      <c r="G27" s="66"/>
      <c r="H27" s="192"/>
      <c r="I27" s="22"/>
      <c r="J27" s="139"/>
      <c r="K27" s="192"/>
      <c r="L27" s="22"/>
      <c r="M27" s="139"/>
      <c r="N27" s="192"/>
      <c r="O27" s="167"/>
      <c r="P27" s="66"/>
      <c r="Q27" s="192"/>
      <c r="R27" s="1">
        <f>SUM(A27:P27)</f>
        <v>171</v>
      </c>
    </row>
    <row r="28" spans="1:17" ht="4.5" customHeight="1">
      <c r="A28" s="112"/>
      <c r="B28" s="192"/>
      <c r="C28" s="164"/>
      <c r="D28" s="22"/>
      <c r="E28" s="192"/>
      <c r="F28" s="164"/>
      <c r="G28" s="66"/>
      <c r="H28" s="192"/>
      <c r="I28" s="22"/>
      <c r="J28" s="139"/>
      <c r="K28" s="192"/>
      <c r="L28" s="22"/>
      <c r="M28" s="139"/>
      <c r="N28" s="192"/>
      <c r="O28" s="167"/>
      <c r="P28" s="66"/>
      <c r="Q28" s="192"/>
    </row>
    <row r="29" spans="1:18" ht="12.75" customHeight="1">
      <c r="A29" s="136" t="s">
        <v>68</v>
      </c>
      <c r="B29" s="192"/>
      <c r="C29" s="164"/>
      <c r="D29" s="22"/>
      <c r="E29" s="192"/>
      <c r="F29" s="164"/>
      <c r="G29" s="66"/>
      <c r="H29" s="192"/>
      <c r="I29" s="166">
        <v>380</v>
      </c>
      <c r="J29" s="139"/>
      <c r="K29" s="192"/>
      <c r="L29" s="22"/>
      <c r="M29" s="139"/>
      <c r="N29" s="192"/>
      <c r="O29" s="167"/>
      <c r="P29" s="66"/>
      <c r="Q29" s="192"/>
      <c r="R29" s="1">
        <f>SUM(A29:P29)</f>
        <v>380</v>
      </c>
    </row>
    <row r="30" spans="1:17" ht="4.5" customHeight="1">
      <c r="A30" s="112"/>
      <c r="B30" s="192"/>
      <c r="C30" s="164"/>
      <c r="D30" s="22"/>
      <c r="E30" s="192"/>
      <c r="F30" s="164"/>
      <c r="G30" s="66"/>
      <c r="H30" s="192"/>
      <c r="I30" s="22"/>
      <c r="J30" s="139"/>
      <c r="K30" s="192"/>
      <c r="L30" s="22"/>
      <c r="M30" s="139"/>
      <c r="N30" s="192"/>
      <c r="O30" s="167"/>
      <c r="P30" s="66"/>
      <c r="Q30" s="192"/>
    </row>
    <row r="31" spans="1:18" ht="12.75" customHeight="1">
      <c r="A31" s="136" t="s">
        <v>8</v>
      </c>
      <c r="B31" s="192"/>
      <c r="C31" s="164"/>
      <c r="D31" s="22"/>
      <c r="E31" s="192"/>
      <c r="F31" s="164"/>
      <c r="G31" s="22"/>
      <c r="H31" s="192"/>
      <c r="I31" s="166">
        <v>254</v>
      </c>
      <c r="J31" s="139"/>
      <c r="K31" s="192"/>
      <c r="L31" s="22"/>
      <c r="M31" s="25"/>
      <c r="N31" s="192"/>
      <c r="O31" s="167"/>
      <c r="P31" s="66"/>
      <c r="Q31" s="192"/>
      <c r="R31" s="1">
        <f>SUM(A31:P31)</f>
        <v>254</v>
      </c>
    </row>
    <row r="32" spans="1:17" ht="4.5" customHeight="1">
      <c r="A32" s="112"/>
      <c r="B32" s="192"/>
      <c r="C32" s="164"/>
      <c r="D32" s="22"/>
      <c r="E32" s="192"/>
      <c r="F32" s="164"/>
      <c r="G32" s="22"/>
      <c r="H32" s="192"/>
      <c r="I32" s="22"/>
      <c r="J32" s="139"/>
      <c r="K32" s="192"/>
      <c r="L32" s="22"/>
      <c r="M32" s="25"/>
      <c r="N32" s="192"/>
      <c r="O32" s="167"/>
      <c r="P32" s="66"/>
      <c r="Q32" s="192"/>
    </row>
    <row r="33" spans="1:18" ht="12.75" customHeight="1">
      <c r="A33" s="134" t="s">
        <v>9</v>
      </c>
      <c r="B33" s="192"/>
      <c r="C33" s="164"/>
      <c r="D33" s="22"/>
      <c r="E33" s="192"/>
      <c r="F33" s="164"/>
      <c r="G33" s="22"/>
      <c r="H33" s="192"/>
      <c r="I33" s="22"/>
      <c r="J33" s="139"/>
      <c r="K33" s="192"/>
      <c r="L33" s="185">
        <v>75</v>
      </c>
      <c r="M33" s="135">
        <v>58</v>
      </c>
      <c r="N33" s="192"/>
      <c r="O33" s="167"/>
      <c r="P33" s="66"/>
      <c r="Q33" s="192"/>
      <c r="R33" s="1">
        <f>SUM(A33:P33)</f>
        <v>133</v>
      </c>
    </row>
    <row r="34" spans="1:17" ht="4.5" customHeight="1">
      <c r="A34" s="112"/>
      <c r="B34" s="192"/>
      <c r="C34" s="164"/>
      <c r="D34" s="22"/>
      <c r="E34" s="192"/>
      <c r="F34" s="164"/>
      <c r="G34" s="22"/>
      <c r="H34" s="192"/>
      <c r="I34" s="22"/>
      <c r="J34" s="25"/>
      <c r="K34" s="192"/>
      <c r="L34" s="22"/>
      <c r="M34" s="25"/>
      <c r="N34" s="192"/>
      <c r="O34" s="167"/>
      <c r="P34" s="66"/>
      <c r="Q34" s="192"/>
    </row>
    <row r="35" spans="1:18" ht="12.75" customHeight="1">
      <c r="A35" s="138" t="s">
        <v>215</v>
      </c>
      <c r="B35" s="192"/>
      <c r="C35" s="164"/>
      <c r="D35" s="22"/>
      <c r="E35" s="192"/>
      <c r="F35" s="164"/>
      <c r="G35" s="22"/>
      <c r="H35" s="192"/>
      <c r="I35" s="22"/>
      <c r="J35" s="25"/>
      <c r="K35" s="192"/>
      <c r="L35" s="22"/>
      <c r="M35" s="25"/>
      <c r="N35" s="192"/>
      <c r="O35" s="168">
        <v>339</v>
      </c>
      <c r="P35" s="66"/>
      <c r="Q35" s="192"/>
      <c r="R35" s="1">
        <f>SUM(A35:P35)</f>
        <v>339</v>
      </c>
    </row>
    <row r="36" spans="1:17" ht="4.5" customHeight="1">
      <c r="A36" s="112"/>
      <c r="B36" s="192"/>
      <c r="C36" s="164"/>
      <c r="D36" s="22"/>
      <c r="E36" s="192"/>
      <c r="F36" s="164"/>
      <c r="G36" s="22"/>
      <c r="H36" s="192"/>
      <c r="I36" s="22"/>
      <c r="J36" s="25"/>
      <c r="K36" s="192"/>
      <c r="L36" s="22"/>
      <c r="M36" s="25"/>
      <c r="N36" s="192"/>
      <c r="O36" s="167"/>
      <c r="P36" s="22"/>
      <c r="Q36" s="192"/>
    </row>
    <row r="37" spans="1:18" ht="12.75" customHeight="1" thickBot="1">
      <c r="A37" s="3" t="s">
        <v>227</v>
      </c>
      <c r="B37" s="209"/>
      <c r="C37" s="20">
        <f>SUM(C3:C35)</f>
        <v>888</v>
      </c>
      <c r="D37" s="20">
        <f>SUM(D3:D35)</f>
        <v>453</v>
      </c>
      <c r="E37" s="209"/>
      <c r="F37" s="20">
        <f>SUM(F3:F35)</f>
        <v>872</v>
      </c>
      <c r="G37" s="20"/>
      <c r="H37" s="209"/>
      <c r="I37" s="20">
        <f>SUM(I3:I35)</f>
        <v>1167</v>
      </c>
      <c r="J37" s="20"/>
      <c r="K37" s="209"/>
      <c r="L37" s="20">
        <f>SUM(L3:L35)</f>
        <v>752</v>
      </c>
      <c r="M37" s="20">
        <f>SUM(M3:M35)</f>
        <v>455</v>
      </c>
      <c r="N37" s="209"/>
      <c r="O37" s="20">
        <f>SUM(O3:O35)</f>
        <v>855</v>
      </c>
      <c r="P37" s="20"/>
      <c r="Q37" s="209"/>
      <c r="R37" s="1">
        <f>SUM(A37:P37)</f>
        <v>5442</v>
      </c>
    </row>
    <row r="38" ht="12.75">
      <c r="M38" s="22"/>
    </row>
  </sheetData>
  <mergeCells count="11">
    <mergeCell ref="B1:B37"/>
    <mergeCell ref="L1:M1"/>
    <mergeCell ref="E1:E37"/>
    <mergeCell ref="H1:H37"/>
    <mergeCell ref="K1:K37"/>
    <mergeCell ref="I1:J1"/>
    <mergeCell ref="Q1:Q37"/>
    <mergeCell ref="N1:N37"/>
    <mergeCell ref="C1:D1"/>
    <mergeCell ref="F1:G1"/>
    <mergeCell ref="O1:P1"/>
  </mergeCells>
  <printOptions gridLines="1"/>
  <pageMargins left="0" right="0" top="0" bottom="0" header="0" footer="0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8"/>
  <sheetViews>
    <sheetView workbookViewId="0" topLeftCell="A1">
      <selection activeCell="A33" sqref="A33"/>
    </sheetView>
  </sheetViews>
  <sheetFormatPr defaultColWidth="9.140625" defaultRowHeight="12.75"/>
  <cols>
    <col min="1" max="1" width="20.57421875" style="2" customWidth="1"/>
    <col min="2" max="2" width="3.421875" style="1" customWidth="1"/>
    <col min="3" max="8" width="5.7109375" style="1" customWidth="1"/>
    <col min="9" max="9" width="3.421875" style="1" customWidth="1"/>
    <col min="10" max="10" width="5.7109375" style="1" customWidth="1"/>
    <col min="11" max="11" width="5.7109375" style="4" customWidth="1"/>
    <col min="12" max="12" width="3.421875" style="1" customWidth="1"/>
    <col min="13" max="13" width="5.7109375" style="1" customWidth="1"/>
    <col min="14" max="14" width="6.8515625" style="4" customWidth="1"/>
    <col min="15" max="15" width="3.421875" style="122" customWidth="1"/>
    <col min="16" max="16" width="5.7109375" style="1" customWidth="1"/>
    <col min="17" max="17" width="6.8515625" style="4" customWidth="1"/>
    <col min="18" max="18" width="3.421875" style="123" customWidth="1"/>
    <col min="19" max="16384" width="9.140625" style="1" customWidth="1"/>
  </cols>
  <sheetData>
    <row r="1" spans="2:18" ht="55.5" customHeight="1">
      <c r="B1" s="216"/>
      <c r="C1" s="203" t="s">
        <v>22</v>
      </c>
      <c r="D1" s="204"/>
      <c r="E1" s="204"/>
      <c r="F1" s="204"/>
      <c r="G1" s="204"/>
      <c r="H1" s="204"/>
      <c r="I1" s="216"/>
      <c r="J1" s="213" t="s">
        <v>160</v>
      </c>
      <c r="K1" s="215"/>
      <c r="L1" s="113"/>
      <c r="M1" s="203" t="s">
        <v>159</v>
      </c>
      <c r="N1" s="204"/>
      <c r="O1" s="67"/>
      <c r="P1" s="213" t="s">
        <v>161</v>
      </c>
      <c r="Q1" s="214"/>
      <c r="R1" s="69"/>
    </row>
    <row r="2" spans="2:18" ht="57.75" customHeight="1">
      <c r="B2" s="216"/>
      <c r="C2" s="10" t="s">
        <v>162</v>
      </c>
      <c r="D2" s="10" t="s">
        <v>163</v>
      </c>
      <c r="E2" s="10" t="s">
        <v>164</v>
      </c>
      <c r="F2" s="10" t="s">
        <v>44</v>
      </c>
      <c r="G2" s="11" t="s">
        <v>165</v>
      </c>
      <c r="H2" s="11" t="s">
        <v>218</v>
      </c>
      <c r="I2" s="216"/>
      <c r="J2" s="64" t="s">
        <v>166</v>
      </c>
      <c r="K2" s="128"/>
      <c r="L2" s="113"/>
      <c r="M2" s="10" t="s">
        <v>167</v>
      </c>
      <c r="N2" s="15"/>
      <c r="O2" s="67"/>
      <c r="P2" s="64" t="s">
        <v>168</v>
      </c>
      <c r="Q2" s="11"/>
      <c r="R2" s="70"/>
    </row>
    <row r="3" spans="1:18" ht="12.75" customHeight="1">
      <c r="A3" s="112" t="s">
        <v>0</v>
      </c>
      <c r="B3" s="216"/>
      <c r="C3" s="21">
        <v>28</v>
      </c>
      <c r="D3" s="22">
        <v>78</v>
      </c>
      <c r="E3" s="22">
        <v>89</v>
      </c>
      <c r="F3" s="22">
        <v>12</v>
      </c>
      <c r="G3" s="22">
        <v>11</v>
      </c>
      <c r="H3" s="22">
        <v>73</v>
      </c>
      <c r="I3" s="216"/>
      <c r="J3" s="107">
        <v>136</v>
      </c>
      <c r="K3" s="108"/>
      <c r="L3" s="113"/>
      <c r="M3" s="71">
        <v>137</v>
      </c>
      <c r="N3" s="72"/>
      <c r="O3" s="67"/>
      <c r="P3" s="107">
        <v>155</v>
      </c>
      <c r="Q3" s="22"/>
      <c r="R3" s="68"/>
    </row>
    <row r="4" spans="1:18" ht="4.5" customHeight="1">
      <c r="A4" s="112"/>
      <c r="B4" s="216"/>
      <c r="C4" s="21"/>
      <c r="D4" s="22"/>
      <c r="E4" s="22"/>
      <c r="F4" s="22"/>
      <c r="G4" s="22"/>
      <c r="H4" s="22"/>
      <c r="I4" s="216"/>
      <c r="J4" s="107"/>
      <c r="K4" s="108"/>
      <c r="L4" s="113"/>
      <c r="M4" s="26"/>
      <c r="N4" s="22"/>
      <c r="O4" s="67"/>
      <c r="P4" s="107"/>
      <c r="Q4" s="22"/>
      <c r="R4" s="68"/>
    </row>
    <row r="5" spans="1:18" ht="12.75" customHeight="1">
      <c r="A5" s="112" t="s">
        <v>62</v>
      </c>
      <c r="B5" s="216"/>
      <c r="C5" s="21">
        <v>30</v>
      </c>
      <c r="D5" s="22">
        <v>165</v>
      </c>
      <c r="E5" s="22">
        <v>146</v>
      </c>
      <c r="F5" s="22">
        <v>30</v>
      </c>
      <c r="G5" s="22">
        <v>38</v>
      </c>
      <c r="H5" s="22">
        <v>106</v>
      </c>
      <c r="I5" s="216"/>
      <c r="J5" s="107">
        <v>257</v>
      </c>
      <c r="K5" s="108"/>
      <c r="L5" s="113"/>
      <c r="M5" s="26">
        <v>252</v>
      </c>
      <c r="N5" s="22"/>
      <c r="O5" s="67"/>
      <c r="P5" s="107">
        <v>275</v>
      </c>
      <c r="Q5" s="22"/>
      <c r="R5" s="68"/>
    </row>
    <row r="6" spans="1:18" ht="4.5" customHeight="1">
      <c r="A6" s="112"/>
      <c r="B6" s="216"/>
      <c r="C6" s="21"/>
      <c r="D6" s="22"/>
      <c r="E6" s="22"/>
      <c r="F6" s="22"/>
      <c r="G6" s="22"/>
      <c r="H6" s="22"/>
      <c r="I6" s="216"/>
      <c r="J6" s="107"/>
      <c r="K6" s="108"/>
      <c r="L6" s="113"/>
      <c r="M6" s="26"/>
      <c r="N6" s="22"/>
      <c r="O6" s="67"/>
      <c r="P6" s="107"/>
      <c r="Q6" s="22"/>
      <c r="R6" s="68"/>
    </row>
    <row r="7" spans="1:18" ht="12.75" customHeight="1">
      <c r="A7" s="112" t="s">
        <v>63</v>
      </c>
      <c r="B7" s="216"/>
      <c r="C7" s="21">
        <v>38</v>
      </c>
      <c r="D7" s="22">
        <v>148</v>
      </c>
      <c r="E7" s="22">
        <v>234</v>
      </c>
      <c r="F7" s="22">
        <v>48</v>
      </c>
      <c r="G7" s="22">
        <v>51</v>
      </c>
      <c r="H7" s="22">
        <v>163</v>
      </c>
      <c r="I7" s="216"/>
      <c r="J7" s="107">
        <v>331</v>
      </c>
      <c r="K7" s="108"/>
      <c r="L7" s="113"/>
      <c r="M7" s="26">
        <v>321</v>
      </c>
      <c r="N7" s="22"/>
      <c r="O7" s="67"/>
      <c r="P7" s="107">
        <v>350</v>
      </c>
      <c r="Q7" s="22"/>
      <c r="R7" s="68"/>
    </row>
    <row r="8" spans="1:18" ht="4.5" customHeight="1">
      <c r="A8" s="112"/>
      <c r="B8" s="216"/>
      <c r="C8" s="21"/>
      <c r="D8" s="22"/>
      <c r="E8" s="22"/>
      <c r="F8" s="22"/>
      <c r="G8" s="22"/>
      <c r="H8" s="22"/>
      <c r="I8" s="216"/>
      <c r="J8" s="107"/>
      <c r="K8" s="108"/>
      <c r="L8" s="113"/>
      <c r="M8" s="26"/>
      <c r="N8" s="22"/>
      <c r="O8" s="67"/>
      <c r="P8" s="107"/>
      <c r="Q8" s="22"/>
      <c r="R8" s="68"/>
    </row>
    <row r="9" spans="1:18" ht="12.75" customHeight="1">
      <c r="A9" s="112" t="s">
        <v>64</v>
      </c>
      <c r="B9" s="216"/>
      <c r="C9" s="21">
        <v>61</v>
      </c>
      <c r="D9" s="22">
        <v>165</v>
      </c>
      <c r="E9" s="22">
        <v>136</v>
      </c>
      <c r="F9" s="22">
        <v>32</v>
      </c>
      <c r="G9" s="22">
        <v>35</v>
      </c>
      <c r="H9" s="22">
        <v>122</v>
      </c>
      <c r="I9" s="216"/>
      <c r="J9" s="107">
        <v>274</v>
      </c>
      <c r="K9" s="108"/>
      <c r="L9" s="113"/>
      <c r="M9" s="26">
        <v>278</v>
      </c>
      <c r="N9" s="22"/>
      <c r="O9" s="67"/>
      <c r="P9" s="107">
        <v>284</v>
      </c>
      <c r="Q9" s="22"/>
      <c r="R9" s="68"/>
    </row>
    <row r="10" spans="1:18" ht="4.5" customHeight="1">
      <c r="A10" s="112"/>
      <c r="B10" s="216"/>
      <c r="C10" s="21"/>
      <c r="D10" s="22"/>
      <c r="E10" s="22"/>
      <c r="F10" s="22"/>
      <c r="G10" s="22"/>
      <c r="H10" s="22"/>
      <c r="I10" s="216"/>
      <c r="J10" s="107"/>
      <c r="K10" s="108"/>
      <c r="L10" s="113"/>
      <c r="M10" s="26"/>
      <c r="N10" s="22"/>
      <c r="O10" s="67"/>
      <c r="P10" s="107"/>
      <c r="Q10" s="22"/>
      <c r="R10" s="68"/>
    </row>
    <row r="11" spans="1:18" ht="12.75" customHeight="1">
      <c r="A11" s="112" t="s">
        <v>65</v>
      </c>
      <c r="B11" s="216"/>
      <c r="C11" s="21">
        <v>72</v>
      </c>
      <c r="D11" s="22">
        <v>420</v>
      </c>
      <c r="E11" s="22">
        <v>422</v>
      </c>
      <c r="F11" s="22">
        <v>71</v>
      </c>
      <c r="G11" s="22">
        <v>80</v>
      </c>
      <c r="H11" s="22">
        <v>297</v>
      </c>
      <c r="I11" s="216"/>
      <c r="J11" s="107">
        <v>657</v>
      </c>
      <c r="K11" s="108"/>
      <c r="L11" s="113"/>
      <c r="M11" s="26">
        <v>652</v>
      </c>
      <c r="N11" s="22"/>
      <c r="O11" s="67"/>
      <c r="P11" s="107">
        <v>697</v>
      </c>
      <c r="Q11" s="22"/>
      <c r="R11" s="68"/>
    </row>
    <row r="12" spans="1:18" ht="4.5" customHeight="1">
      <c r="A12" s="112"/>
      <c r="B12" s="216"/>
      <c r="C12" s="21"/>
      <c r="D12" s="22"/>
      <c r="E12" s="22"/>
      <c r="F12" s="22"/>
      <c r="G12" s="22"/>
      <c r="H12" s="22"/>
      <c r="I12" s="216"/>
      <c r="J12" s="107"/>
      <c r="K12" s="108"/>
      <c r="L12" s="113"/>
      <c r="M12" s="26"/>
      <c r="N12" s="22"/>
      <c r="O12" s="67"/>
      <c r="P12" s="107"/>
      <c r="Q12" s="22"/>
      <c r="R12" s="68"/>
    </row>
    <row r="13" spans="1:18" ht="12.75" customHeight="1">
      <c r="A13" s="112" t="s">
        <v>2</v>
      </c>
      <c r="B13" s="216"/>
      <c r="C13" s="21">
        <v>30</v>
      </c>
      <c r="D13" s="22">
        <v>106</v>
      </c>
      <c r="E13" s="22">
        <v>179</v>
      </c>
      <c r="F13" s="22">
        <v>39</v>
      </c>
      <c r="G13" s="22">
        <v>39</v>
      </c>
      <c r="H13" s="22">
        <v>131</v>
      </c>
      <c r="I13" s="216"/>
      <c r="J13" s="107">
        <v>266</v>
      </c>
      <c r="K13" s="108"/>
      <c r="L13" s="113"/>
      <c r="M13" s="26">
        <v>266</v>
      </c>
      <c r="N13" s="22"/>
      <c r="O13" s="67"/>
      <c r="P13" s="107">
        <v>281</v>
      </c>
      <c r="Q13" s="22"/>
      <c r="R13" s="68"/>
    </row>
    <row r="14" spans="1:18" ht="4.5" customHeight="1">
      <c r="A14" s="112"/>
      <c r="B14" s="216"/>
      <c r="C14" s="21"/>
      <c r="D14" s="22"/>
      <c r="E14" s="22"/>
      <c r="F14" s="22"/>
      <c r="G14" s="22"/>
      <c r="H14" s="22"/>
      <c r="I14" s="216"/>
      <c r="J14" s="107"/>
      <c r="K14" s="108"/>
      <c r="L14" s="113"/>
      <c r="M14" s="26"/>
      <c r="N14" s="22"/>
      <c r="O14" s="67"/>
      <c r="P14" s="107"/>
      <c r="Q14" s="22"/>
      <c r="R14" s="68"/>
    </row>
    <row r="15" spans="1:18" ht="12.75" customHeight="1">
      <c r="A15" s="112" t="s">
        <v>66</v>
      </c>
      <c r="B15" s="216"/>
      <c r="C15" s="21">
        <v>15</v>
      </c>
      <c r="D15" s="22">
        <v>67</v>
      </c>
      <c r="E15" s="22">
        <v>99</v>
      </c>
      <c r="F15" s="22">
        <v>25</v>
      </c>
      <c r="G15" s="22">
        <v>25</v>
      </c>
      <c r="H15" s="22">
        <v>110</v>
      </c>
      <c r="I15" s="216"/>
      <c r="J15" s="107">
        <v>170</v>
      </c>
      <c r="K15" s="108"/>
      <c r="L15" s="113"/>
      <c r="M15" s="26">
        <v>167</v>
      </c>
      <c r="N15" s="22"/>
      <c r="O15" s="67"/>
      <c r="P15" s="107">
        <v>179</v>
      </c>
      <c r="Q15" s="22"/>
      <c r="R15" s="68"/>
    </row>
    <row r="16" spans="1:18" ht="4.5" customHeight="1">
      <c r="A16" s="112"/>
      <c r="B16" s="216"/>
      <c r="C16" s="21"/>
      <c r="D16" s="22"/>
      <c r="E16" s="22"/>
      <c r="F16" s="22"/>
      <c r="G16" s="22"/>
      <c r="H16" s="22"/>
      <c r="I16" s="216"/>
      <c r="J16" s="107"/>
      <c r="K16" s="108"/>
      <c r="L16" s="113"/>
      <c r="M16" s="26"/>
      <c r="N16" s="22"/>
      <c r="O16" s="67"/>
      <c r="P16" s="107"/>
      <c r="Q16" s="22"/>
      <c r="R16" s="68"/>
    </row>
    <row r="17" spans="1:18" ht="12.75" customHeight="1">
      <c r="A17" s="112" t="s">
        <v>4</v>
      </c>
      <c r="B17" s="216"/>
      <c r="C17" s="21">
        <v>75</v>
      </c>
      <c r="D17" s="22">
        <v>235</v>
      </c>
      <c r="E17" s="22">
        <v>244</v>
      </c>
      <c r="F17" s="22">
        <v>26</v>
      </c>
      <c r="G17" s="22">
        <v>108</v>
      </c>
      <c r="H17" s="22">
        <v>262</v>
      </c>
      <c r="I17" s="216"/>
      <c r="J17" s="107">
        <v>477</v>
      </c>
      <c r="K17" s="108"/>
      <c r="L17" s="113"/>
      <c r="M17" s="26">
        <v>467</v>
      </c>
      <c r="N17" s="22"/>
      <c r="O17" s="67"/>
      <c r="P17" s="107">
        <v>488</v>
      </c>
      <c r="Q17" s="22"/>
      <c r="R17" s="68"/>
    </row>
    <row r="18" spans="1:18" ht="4.5" customHeight="1">
      <c r="A18" s="112"/>
      <c r="B18" s="216"/>
      <c r="C18" s="21"/>
      <c r="D18" s="22"/>
      <c r="E18" s="22"/>
      <c r="F18" s="22"/>
      <c r="G18" s="22"/>
      <c r="H18" s="22"/>
      <c r="I18" s="216"/>
      <c r="J18" s="107"/>
      <c r="K18" s="108"/>
      <c r="L18" s="113"/>
      <c r="M18" s="26"/>
      <c r="N18" s="22"/>
      <c r="O18" s="67"/>
      <c r="P18" s="107"/>
      <c r="Q18" s="22"/>
      <c r="R18" s="68"/>
    </row>
    <row r="19" spans="1:18" ht="12.75" customHeight="1">
      <c r="A19" s="112" t="s">
        <v>5</v>
      </c>
      <c r="B19" s="216"/>
      <c r="C19" s="21">
        <v>71</v>
      </c>
      <c r="D19" s="22">
        <v>229</v>
      </c>
      <c r="E19" s="22">
        <v>275</v>
      </c>
      <c r="F19" s="22">
        <v>24</v>
      </c>
      <c r="G19" s="22">
        <v>36</v>
      </c>
      <c r="H19" s="22">
        <v>294</v>
      </c>
      <c r="I19" s="216"/>
      <c r="J19" s="107">
        <v>452</v>
      </c>
      <c r="K19" s="108"/>
      <c r="L19" s="113"/>
      <c r="M19" s="26">
        <v>445</v>
      </c>
      <c r="N19" s="22"/>
      <c r="O19" s="67"/>
      <c r="P19" s="107">
        <v>457</v>
      </c>
      <c r="Q19" s="22"/>
      <c r="R19" s="68"/>
    </row>
    <row r="20" spans="1:18" ht="4.5" customHeight="1">
      <c r="A20" s="112"/>
      <c r="B20" s="216"/>
      <c r="C20" s="21"/>
      <c r="D20" s="22"/>
      <c r="E20" s="22"/>
      <c r="F20" s="22"/>
      <c r="G20" s="22"/>
      <c r="H20" s="22"/>
      <c r="I20" s="216"/>
      <c r="J20" s="107"/>
      <c r="K20" s="108"/>
      <c r="L20" s="113"/>
      <c r="M20" s="26"/>
      <c r="N20" s="22"/>
      <c r="O20" s="67"/>
      <c r="P20" s="107"/>
      <c r="Q20" s="22"/>
      <c r="R20" s="68"/>
    </row>
    <row r="21" spans="1:18" ht="12.75" customHeight="1">
      <c r="A21" s="112" t="s">
        <v>6</v>
      </c>
      <c r="B21" s="216"/>
      <c r="C21" s="21">
        <v>137</v>
      </c>
      <c r="D21" s="22">
        <v>342</v>
      </c>
      <c r="E21" s="22">
        <v>322</v>
      </c>
      <c r="F21" s="22">
        <v>39</v>
      </c>
      <c r="G21" s="22">
        <v>60</v>
      </c>
      <c r="H21" s="22">
        <v>254</v>
      </c>
      <c r="I21" s="216"/>
      <c r="J21" s="107">
        <v>561</v>
      </c>
      <c r="K21" s="108"/>
      <c r="L21" s="113"/>
      <c r="M21" s="26">
        <v>558</v>
      </c>
      <c r="N21" s="22"/>
      <c r="O21" s="67"/>
      <c r="P21" s="107">
        <v>589</v>
      </c>
      <c r="Q21" s="22"/>
      <c r="R21" s="68"/>
    </row>
    <row r="22" spans="1:18" ht="4.5" customHeight="1">
      <c r="A22" s="112"/>
      <c r="B22" s="216"/>
      <c r="C22" s="21"/>
      <c r="D22" s="22"/>
      <c r="E22" s="22"/>
      <c r="F22" s="22"/>
      <c r="G22" s="22"/>
      <c r="H22" s="22"/>
      <c r="I22" s="216"/>
      <c r="J22" s="107"/>
      <c r="K22" s="108"/>
      <c r="L22" s="113"/>
      <c r="M22" s="26"/>
      <c r="N22" s="22"/>
      <c r="O22" s="67"/>
      <c r="P22" s="107"/>
      <c r="Q22" s="22"/>
      <c r="R22" s="68"/>
    </row>
    <row r="23" spans="1:18" ht="12.75" customHeight="1">
      <c r="A23" s="112" t="s">
        <v>67</v>
      </c>
      <c r="B23" s="216"/>
      <c r="C23" s="21">
        <v>17</v>
      </c>
      <c r="D23" s="22">
        <v>95</v>
      </c>
      <c r="E23" s="22">
        <v>87</v>
      </c>
      <c r="F23" s="22">
        <v>12</v>
      </c>
      <c r="G23" s="22">
        <v>22</v>
      </c>
      <c r="H23" s="22">
        <v>77</v>
      </c>
      <c r="I23" s="216"/>
      <c r="J23" s="107">
        <v>153</v>
      </c>
      <c r="K23" s="108"/>
      <c r="L23" s="113"/>
      <c r="M23" s="26">
        <v>149</v>
      </c>
      <c r="N23" s="22"/>
      <c r="O23" s="67"/>
      <c r="P23" s="107">
        <v>153</v>
      </c>
      <c r="Q23" s="22"/>
      <c r="R23" s="68"/>
    </row>
    <row r="24" spans="1:18" ht="4.5" customHeight="1">
      <c r="A24" s="112"/>
      <c r="B24" s="216"/>
      <c r="C24" s="21"/>
      <c r="D24" s="22"/>
      <c r="E24" s="22"/>
      <c r="F24" s="22"/>
      <c r="G24" s="22"/>
      <c r="H24" s="22"/>
      <c r="I24" s="216"/>
      <c r="J24" s="107"/>
      <c r="K24" s="108"/>
      <c r="L24" s="113"/>
      <c r="M24" s="26"/>
      <c r="N24" s="22"/>
      <c r="O24" s="67"/>
      <c r="P24" s="107"/>
      <c r="Q24" s="22"/>
      <c r="R24" s="68"/>
    </row>
    <row r="25" spans="1:18" ht="12.75" customHeight="1">
      <c r="A25" s="112" t="s">
        <v>68</v>
      </c>
      <c r="B25" s="216"/>
      <c r="C25" s="21">
        <v>38</v>
      </c>
      <c r="D25" s="22">
        <v>160</v>
      </c>
      <c r="E25" s="22">
        <v>319</v>
      </c>
      <c r="F25" s="22">
        <v>33</v>
      </c>
      <c r="G25" s="22">
        <v>30</v>
      </c>
      <c r="H25" s="22">
        <v>226</v>
      </c>
      <c r="I25" s="216"/>
      <c r="J25" s="107">
        <v>378</v>
      </c>
      <c r="K25" s="108"/>
      <c r="L25" s="113"/>
      <c r="M25" s="26">
        <v>375</v>
      </c>
      <c r="N25" s="22"/>
      <c r="O25" s="67"/>
      <c r="P25" s="107">
        <v>395</v>
      </c>
      <c r="Q25" s="22"/>
      <c r="R25" s="68"/>
    </row>
    <row r="26" spans="1:18" ht="4.5" customHeight="1">
      <c r="A26" s="112"/>
      <c r="B26" s="216"/>
      <c r="C26" s="21"/>
      <c r="D26" s="22"/>
      <c r="E26" s="22"/>
      <c r="F26" s="22"/>
      <c r="G26" s="22"/>
      <c r="H26" s="22"/>
      <c r="I26" s="216"/>
      <c r="J26" s="107"/>
      <c r="K26" s="108"/>
      <c r="L26" s="113"/>
      <c r="M26" s="26"/>
      <c r="N26" s="22"/>
      <c r="O26" s="67"/>
      <c r="P26" s="107"/>
      <c r="Q26" s="22"/>
      <c r="R26" s="68"/>
    </row>
    <row r="27" spans="1:18" ht="12.75" customHeight="1">
      <c r="A27" s="112" t="s">
        <v>8</v>
      </c>
      <c r="B27" s="216"/>
      <c r="C27" s="21">
        <v>28</v>
      </c>
      <c r="D27" s="22">
        <v>120</v>
      </c>
      <c r="E27" s="22">
        <v>150</v>
      </c>
      <c r="F27" s="22">
        <v>38</v>
      </c>
      <c r="G27" s="22">
        <v>46</v>
      </c>
      <c r="H27" s="22">
        <v>149</v>
      </c>
      <c r="I27" s="216"/>
      <c r="J27" s="107">
        <v>238</v>
      </c>
      <c r="K27" s="108"/>
      <c r="L27" s="113"/>
      <c r="M27" s="26">
        <v>241</v>
      </c>
      <c r="N27" s="22"/>
      <c r="O27" s="67"/>
      <c r="P27" s="107">
        <v>263</v>
      </c>
      <c r="Q27" s="22"/>
      <c r="R27" s="68"/>
    </row>
    <row r="28" spans="1:18" ht="4.5" customHeight="1">
      <c r="A28" s="112"/>
      <c r="B28" s="216"/>
      <c r="C28" s="21"/>
      <c r="D28" s="22"/>
      <c r="E28" s="22"/>
      <c r="F28" s="22"/>
      <c r="G28" s="22"/>
      <c r="H28" s="22"/>
      <c r="I28" s="216"/>
      <c r="J28" s="107"/>
      <c r="K28" s="108"/>
      <c r="L28" s="113"/>
      <c r="M28" s="26"/>
      <c r="N28" s="22"/>
      <c r="O28" s="67"/>
      <c r="P28" s="107"/>
      <c r="Q28" s="22"/>
      <c r="R28" s="68"/>
    </row>
    <row r="29" spans="1:18" ht="12.75" customHeight="1">
      <c r="A29" s="112" t="s">
        <v>9</v>
      </c>
      <c r="B29" s="216"/>
      <c r="C29" s="21">
        <v>17</v>
      </c>
      <c r="D29" s="22">
        <v>56</v>
      </c>
      <c r="E29" s="22">
        <v>50</v>
      </c>
      <c r="F29" s="22">
        <v>5</v>
      </c>
      <c r="G29" s="22">
        <v>26</v>
      </c>
      <c r="H29" s="22">
        <v>72</v>
      </c>
      <c r="I29" s="216"/>
      <c r="J29" s="107">
        <v>117</v>
      </c>
      <c r="K29" s="108"/>
      <c r="L29" s="113"/>
      <c r="M29" s="26">
        <v>112</v>
      </c>
      <c r="N29" s="22"/>
      <c r="O29" s="67"/>
      <c r="P29" s="107">
        <v>111</v>
      </c>
      <c r="Q29" s="22"/>
      <c r="R29" s="68"/>
    </row>
    <row r="30" spans="1:18" ht="4.5" customHeight="1">
      <c r="A30" s="112"/>
      <c r="B30" s="216"/>
      <c r="C30" s="21"/>
      <c r="D30" s="22"/>
      <c r="E30" s="22"/>
      <c r="F30" s="22"/>
      <c r="G30" s="22"/>
      <c r="H30" s="22"/>
      <c r="I30" s="216"/>
      <c r="J30" s="107"/>
      <c r="K30" s="108"/>
      <c r="L30" s="113"/>
      <c r="M30" s="26"/>
      <c r="N30" s="22"/>
      <c r="O30" s="67"/>
      <c r="P30" s="107"/>
      <c r="Q30" s="22"/>
      <c r="R30" s="68"/>
    </row>
    <row r="31" spans="1:18" ht="12.75" customHeight="1">
      <c r="A31" s="112" t="s">
        <v>215</v>
      </c>
      <c r="B31" s="216"/>
      <c r="C31" s="21">
        <v>60</v>
      </c>
      <c r="D31" s="22">
        <v>182</v>
      </c>
      <c r="E31" s="22">
        <v>190</v>
      </c>
      <c r="F31" s="22">
        <v>14</v>
      </c>
      <c r="G31" s="22">
        <v>24</v>
      </c>
      <c r="H31" s="22">
        <v>222</v>
      </c>
      <c r="I31" s="216"/>
      <c r="J31" s="107">
        <v>349</v>
      </c>
      <c r="K31" s="108"/>
      <c r="L31" s="113"/>
      <c r="M31" s="26">
        <v>338</v>
      </c>
      <c r="N31" s="22"/>
      <c r="O31" s="67"/>
      <c r="P31" s="107">
        <v>380</v>
      </c>
      <c r="Q31" s="22"/>
      <c r="R31" s="68"/>
    </row>
    <row r="32" spans="1:18" ht="4.5" customHeight="1">
      <c r="A32" s="112"/>
      <c r="B32" s="216"/>
      <c r="C32" s="21"/>
      <c r="D32" s="22"/>
      <c r="E32" s="22"/>
      <c r="F32" s="22"/>
      <c r="G32" s="22"/>
      <c r="H32" s="22"/>
      <c r="I32" s="216"/>
      <c r="J32" s="107"/>
      <c r="K32" s="109"/>
      <c r="L32" s="113"/>
      <c r="M32" s="73"/>
      <c r="N32" s="23"/>
      <c r="O32" s="67"/>
      <c r="P32" s="107"/>
      <c r="Q32" s="23"/>
      <c r="R32" s="68"/>
    </row>
    <row r="33" spans="1:18" ht="12.75" customHeight="1">
      <c r="A33" s="3" t="s">
        <v>227</v>
      </c>
      <c r="B33" s="216"/>
      <c r="C33" s="20">
        <f aca="true" t="shared" si="0" ref="C33:H33">SUM(C3:C31)</f>
        <v>717</v>
      </c>
      <c r="D33" s="20">
        <f t="shared" si="0"/>
        <v>2568</v>
      </c>
      <c r="E33" s="20">
        <f t="shared" si="0"/>
        <v>2942</v>
      </c>
      <c r="F33" s="20">
        <f t="shared" si="0"/>
        <v>448</v>
      </c>
      <c r="G33" s="20">
        <f t="shared" si="0"/>
        <v>631</v>
      </c>
      <c r="H33" s="20">
        <f t="shared" si="0"/>
        <v>2558</v>
      </c>
      <c r="I33" s="216"/>
      <c r="J33" s="20">
        <f>SUM(J3:J31)</f>
        <v>4816</v>
      </c>
      <c r="K33" s="20"/>
      <c r="L33" s="113"/>
      <c r="M33" s="20">
        <f>SUM(M3:M31)</f>
        <v>4758</v>
      </c>
      <c r="N33" s="20"/>
      <c r="O33" s="67"/>
      <c r="P33" s="20">
        <f>SUM(P3:P31)</f>
        <v>5057</v>
      </c>
      <c r="Q33" s="20"/>
      <c r="R33" s="68"/>
    </row>
    <row r="34" spans="10:17" ht="12.75">
      <c r="J34" s="122"/>
      <c r="K34" s="123"/>
      <c r="P34" s="122"/>
      <c r="Q34" s="123"/>
    </row>
    <row r="35" spans="7:17" ht="12.75">
      <c r="G35" s="4"/>
      <c r="H35" s="4"/>
      <c r="J35" s="122"/>
      <c r="K35" s="122"/>
      <c r="N35" s="1"/>
      <c r="P35" s="122"/>
      <c r="Q35" s="122"/>
    </row>
    <row r="36" spans="7:17" ht="12.75">
      <c r="G36" s="4"/>
      <c r="H36" s="4"/>
      <c r="J36" s="122"/>
      <c r="K36" s="122"/>
      <c r="N36" s="1"/>
      <c r="P36" s="122"/>
      <c r="Q36" s="122"/>
    </row>
    <row r="37" spans="7:17" ht="12.75">
      <c r="G37" s="4"/>
      <c r="H37" s="4"/>
      <c r="J37" s="122"/>
      <c r="K37" s="122"/>
      <c r="N37" s="1"/>
      <c r="P37" s="122"/>
      <c r="Q37" s="122"/>
    </row>
    <row r="38" spans="7:17" ht="12.75">
      <c r="G38" s="4"/>
      <c r="H38" s="4"/>
      <c r="J38" s="122"/>
      <c r="K38" s="122"/>
      <c r="N38" s="1"/>
      <c r="P38" s="122"/>
      <c r="Q38" s="122"/>
    </row>
    <row r="39" spans="7:17" ht="12.75">
      <c r="G39" s="4"/>
      <c r="H39" s="4"/>
      <c r="J39" s="122"/>
      <c r="K39" s="122"/>
      <c r="N39" s="1"/>
      <c r="P39" s="122"/>
      <c r="Q39" s="122"/>
    </row>
    <row r="40" spans="7:17" ht="12.75">
      <c r="G40" s="4"/>
      <c r="H40" s="4"/>
      <c r="J40" s="122"/>
      <c r="K40" s="122"/>
      <c r="N40" s="1"/>
      <c r="P40" s="122"/>
      <c r="Q40" s="122"/>
    </row>
    <row r="41" spans="7:17" ht="12.75">
      <c r="G41" s="4"/>
      <c r="H41" s="4"/>
      <c r="J41" s="122"/>
      <c r="K41" s="122"/>
      <c r="N41" s="1"/>
      <c r="P41" s="122"/>
      <c r="Q41" s="122"/>
    </row>
    <row r="42" spans="7:17" ht="12.75">
      <c r="G42" s="4"/>
      <c r="H42" s="4"/>
      <c r="J42" s="122"/>
      <c r="K42" s="122"/>
      <c r="N42" s="1"/>
      <c r="P42" s="122"/>
      <c r="Q42" s="122"/>
    </row>
    <row r="43" spans="7:17" ht="12.75">
      <c r="G43" s="4"/>
      <c r="H43" s="4"/>
      <c r="J43" s="122"/>
      <c r="K43" s="122"/>
      <c r="N43" s="1"/>
      <c r="P43" s="122"/>
      <c r="Q43" s="122"/>
    </row>
    <row r="44" spans="7:17" ht="12.75">
      <c r="G44" s="4"/>
      <c r="H44" s="4"/>
      <c r="J44" s="122"/>
      <c r="K44" s="122"/>
      <c r="N44" s="1"/>
      <c r="P44" s="122"/>
      <c r="Q44" s="122"/>
    </row>
    <row r="45" spans="7:17" ht="12.75">
      <c r="G45" s="4"/>
      <c r="H45" s="4"/>
      <c r="J45" s="122"/>
      <c r="K45" s="122"/>
      <c r="N45" s="1"/>
      <c r="P45" s="122"/>
      <c r="Q45" s="122"/>
    </row>
    <row r="46" spans="7:17" ht="12.75">
      <c r="G46" s="4"/>
      <c r="H46" s="4"/>
      <c r="J46" s="122"/>
      <c r="K46" s="122"/>
      <c r="N46" s="1"/>
      <c r="P46" s="122"/>
      <c r="Q46" s="122"/>
    </row>
    <row r="47" spans="7:17" ht="12.75">
      <c r="G47" s="4"/>
      <c r="H47" s="4"/>
      <c r="J47" s="122"/>
      <c r="K47" s="122"/>
      <c r="N47" s="1"/>
      <c r="P47" s="122"/>
      <c r="Q47" s="122"/>
    </row>
    <row r="48" spans="7:17" ht="12.75">
      <c r="G48" s="4"/>
      <c r="H48" s="4"/>
      <c r="J48" s="122"/>
      <c r="K48" s="122"/>
      <c r="N48" s="1"/>
      <c r="P48" s="122"/>
      <c r="Q48" s="122"/>
    </row>
    <row r="49" spans="7:17" ht="12.75">
      <c r="G49" s="4"/>
      <c r="H49" s="4"/>
      <c r="J49" s="122"/>
      <c r="K49" s="122"/>
      <c r="N49" s="1"/>
      <c r="P49" s="122"/>
      <c r="Q49" s="122"/>
    </row>
    <row r="50" spans="7:17" ht="12.75">
      <c r="G50" s="4"/>
      <c r="H50" s="4"/>
      <c r="J50" s="122"/>
      <c r="K50" s="122"/>
      <c r="N50" s="1"/>
      <c r="P50" s="122"/>
      <c r="Q50" s="122"/>
    </row>
    <row r="51" spans="7:17" ht="12.75">
      <c r="G51" s="4"/>
      <c r="H51" s="4"/>
      <c r="J51" s="122"/>
      <c r="K51" s="122"/>
      <c r="N51" s="1"/>
      <c r="P51" s="122"/>
      <c r="Q51" s="122"/>
    </row>
    <row r="52" spans="7:17" ht="12.75">
      <c r="G52" s="4"/>
      <c r="H52" s="4"/>
      <c r="J52" s="122"/>
      <c r="K52" s="122"/>
      <c r="N52" s="1"/>
      <c r="P52" s="122"/>
      <c r="Q52" s="122"/>
    </row>
    <row r="53" spans="7:17" ht="12.75">
      <c r="G53" s="4"/>
      <c r="H53" s="4"/>
      <c r="J53" s="122"/>
      <c r="K53" s="122"/>
      <c r="N53" s="1"/>
      <c r="P53" s="122"/>
      <c r="Q53" s="122"/>
    </row>
    <row r="54" spans="7:17" ht="12.75">
      <c r="G54" s="4"/>
      <c r="H54" s="4"/>
      <c r="J54" s="122"/>
      <c r="K54" s="122"/>
      <c r="N54" s="1"/>
      <c r="P54" s="122"/>
      <c r="Q54" s="122"/>
    </row>
    <row r="55" spans="7:17" ht="12.75">
      <c r="G55" s="4"/>
      <c r="H55" s="4"/>
      <c r="J55" s="122"/>
      <c r="K55" s="122"/>
      <c r="N55" s="1"/>
      <c r="P55" s="122"/>
      <c r="Q55" s="122"/>
    </row>
    <row r="56" spans="7:17" ht="12.75">
      <c r="G56" s="4"/>
      <c r="H56" s="4"/>
      <c r="J56" s="122"/>
      <c r="K56" s="122"/>
      <c r="N56" s="1"/>
      <c r="P56" s="122"/>
      <c r="Q56" s="122"/>
    </row>
    <row r="57" spans="7:17" ht="12.75">
      <c r="G57" s="4"/>
      <c r="H57" s="4"/>
      <c r="J57" s="122"/>
      <c r="K57" s="122"/>
      <c r="N57" s="1"/>
      <c r="P57" s="122"/>
      <c r="Q57" s="122"/>
    </row>
    <row r="58" spans="7:17" ht="12.75">
      <c r="G58" s="4"/>
      <c r="H58" s="4"/>
      <c r="J58" s="122"/>
      <c r="K58" s="122"/>
      <c r="N58" s="1"/>
      <c r="P58" s="122"/>
      <c r="Q58" s="122"/>
    </row>
    <row r="59" spans="7:17" ht="12.75">
      <c r="G59" s="4"/>
      <c r="H59" s="4"/>
      <c r="J59" s="122"/>
      <c r="K59" s="122"/>
      <c r="N59" s="1"/>
      <c r="P59" s="122"/>
      <c r="Q59" s="122"/>
    </row>
    <row r="60" spans="7:17" ht="12.75">
      <c r="G60" s="4"/>
      <c r="H60" s="4"/>
      <c r="J60" s="122"/>
      <c r="K60" s="122"/>
      <c r="N60" s="1"/>
      <c r="P60" s="122"/>
      <c r="Q60" s="122"/>
    </row>
    <row r="61" spans="7:17" ht="12.75">
      <c r="G61" s="4"/>
      <c r="H61" s="4"/>
      <c r="J61" s="122"/>
      <c r="K61" s="122"/>
      <c r="N61" s="1"/>
      <c r="P61" s="122"/>
      <c r="Q61" s="122"/>
    </row>
    <row r="62" spans="7:17" ht="12.75">
      <c r="G62" s="4"/>
      <c r="H62" s="4"/>
      <c r="J62" s="122"/>
      <c r="K62" s="122"/>
      <c r="N62" s="1"/>
      <c r="P62" s="122"/>
      <c r="Q62" s="122"/>
    </row>
    <row r="63" spans="7:17" ht="12.75">
      <c r="G63" s="4"/>
      <c r="H63" s="4"/>
      <c r="J63" s="122"/>
      <c r="K63" s="122"/>
      <c r="N63" s="1"/>
      <c r="P63" s="122"/>
      <c r="Q63" s="122"/>
    </row>
    <row r="64" spans="7:17" ht="12.75">
      <c r="G64" s="4"/>
      <c r="H64" s="4"/>
      <c r="J64" s="122"/>
      <c r="K64" s="122"/>
      <c r="N64" s="1"/>
      <c r="P64" s="122"/>
      <c r="Q64" s="122"/>
    </row>
    <row r="65" spans="7:17" ht="12.75">
      <c r="G65" s="4"/>
      <c r="H65" s="4"/>
      <c r="J65" s="122"/>
      <c r="K65" s="122"/>
      <c r="N65" s="1"/>
      <c r="P65" s="122"/>
      <c r="Q65" s="122"/>
    </row>
    <row r="66" spans="7:17" ht="12.75">
      <c r="G66" s="4"/>
      <c r="H66" s="4"/>
      <c r="J66" s="122"/>
      <c r="K66" s="122"/>
      <c r="N66" s="1"/>
      <c r="P66" s="122"/>
      <c r="Q66" s="122"/>
    </row>
    <row r="67" spans="7:17" ht="12.75">
      <c r="G67" s="4"/>
      <c r="H67" s="4"/>
      <c r="J67" s="122"/>
      <c r="K67" s="122"/>
      <c r="N67" s="1"/>
      <c r="P67" s="122"/>
      <c r="Q67" s="122"/>
    </row>
    <row r="68" spans="7:17" ht="12.75">
      <c r="G68" s="4"/>
      <c r="H68" s="4"/>
      <c r="J68" s="122"/>
      <c r="K68" s="122"/>
      <c r="N68" s="1"/>
      <c r="P68" s="122"/>
      <c r="Q68" s="122"/>
    </row>
    <row r="69" spans="7:17" ht="12.75">
      <c r="G69" s="4"/>
      <c r="H69" s="4"/>
      <c r="J69" s="122"/>
      <c r="K69" s="122"/>
      <c r="N69" s="1"/>
      <c r="P69" s="122"/>
      <c r="Q69" s="122"/>
    </row>
    <row r="70" spans="7:17" ht="12.75">
      <c r="G70" s="4"/>
      <c r="H70" s="4"/>
      <c r="J70" s="122"/>
      <c r="K70" s="122"/>
      <c r="N70" s="1"/>
      <c r="P70" s="122"/>
      <c r="Q70" s="122"/>
    </row>
    <row r="71" spans="7:17" ht="12.75">
      <c r="G71" s="4"/>
      <c r="H71" s="4"/>
      <c r="J71" s="122"/>
      <c r="K71" s="122"/>
      <c r="N71" s="1"/>
      <c r="P71" s="122"/>
      <c r="Q71" s="122"/>
    </row>
    <row r="72" spans="7:17" ht="12.75">
      <c r="G72" s="4"/>
      <c r="H72" s="4"/>
      <c r="J72" s="122"/>
      <c r="K72" s="122"/>
      <c r="N72" s="1"/>
      <c r="P72" s="122"/>
      <c r="Q72" s="122"/>
    </row>
    <row r="73" spans="7:17" ht="12.75">
      <c r="G73" s="4"/>
      <c r="H73" s="4"/>
      <c r="J73" s="122"/>
      <c r="K73" s="122"/>
      <c r="N73" s="1"/>
      <c r="P73" s="122"/>
      <c r="Q73" s="122"/>
    </row>
    <row r="74" spans="7:17" ht="12.75">
      <c r="G74" s="4"/>
      <c r="H74" s="4"/>
      <c r="J74" s="122"/>
      <c r="K74" s="122"/>
      <c r="N74" s="1"/>
      <c r="P74" s="122"/>
      <c r="Q74" s="122"/>
    </row>
    <row r="75" spans="7:17" ht="12.75">
      <c r="G75" s="4"/>
      <c r="H75" s="4"/>
      <c r="J75" s="122"/>
      <c r="K75" s="122"/>
      <c r="N75" s="1"/>
      <c r="P75" s="122"/>
      <c r="Q75" s="122"/>
    </row>
    <row r="76" spans="7:17" ht="12.75">
      <c r="G76" s="4"/>
      <c r="H76" s="4"/>
      <c r="J76" s="122"/>
      <c r="K76" s="122"/>
      <c r="N76" s="1"/>
      <c r="P76" s="122"/>
      <c r="Q76" s="122"/>
    </row>
    <row r="77" spans="7:17" ht="12.75">
      <c r="G77" s="4"/>
      <c r="H77" s="4"/>
      <c r="J77" s="122"/>
      <c r="K77" s="122"/>
      <c r="N77" s="1"/>
      <c r="P77" s="122"/>
      <c r="Q77" s="122"/>
    </row>
    <row r="78" spans="7:17" ht="12.75">
      <c r="G78" s="4"/>
      <c r="H78" s="4"/>
      <c r="J78" s="122"/>
      <c r="K78" s="122"/>
      <c r="N78" s="1"/>
      <c r="P78" s="122"/>
      <c r="Q78" s="122"/>
    </row>
    <row r="79" spans="7:17" ht="12.75">
      <c r="G79" s="4"/>
      <c r="H79" s="4"/>
      <c r="J79" s="122"/>
      <c r="K79" s="122"/>
      <c r="N79" s="1"/>
      <c r="P79" s="122"/>
      <c r="Q79" s="122"/>
    </row>
    <row r="80" spans="7:17" ht="12.75">
      <c r="G80" s="4"/>
      <c r="H80" s="4"/>
      <c r="J80" s="122"/>
      <c r="K80" s="122"/>
      <c r="N80" s="1"/>
      <c r="P80" s="122"/>
      <c r="Q80" s="122"/>
    </row>
    <row r="81" spans="7:17" ht="12.75">
      <c r="G81" s="4"/>
      <c r="H81" s="4"/>
      <c r="J81" s="122"/>
      <c r="K81" s="122"/>
      <c r="N81" s="1"/>
      <c r="P81" s="122"/>
      <c r="Q81" s="122"/>
    </row>
    <row r="82" spans="7:17" ht="12.75">
      <c r="G82" s="4"/>
      <c r="H82" s="4"/>
      <c r="J82" s="122"/>
      <c r="K82" s="122"/>
      <c r="N82" s="1"/>
      <c r="P82" s="122"/>
      <c r="Q82" s="122"/>
    </row>
    <row r="83" spans="7:17" ht="12.75">
      <c r="G83" s="4"/>
      <c r="H83" s="4"/>
      <c r="J83" s="122"/>
      <c r="K83" s="122"/>
      <c r="N83" s="1"/>
      <c r="P83" s="122"/>
      <c r="Q83" s="122"/>
    </row>
    <row r="84" spans="7:17" ht="12.75">
      <c r="G84" s="4"/>
      <c r="H84" s="4"/>
      <c r="J84" s="122"/>
      <c r="K84" s="122"/>
      <c r="N84" s="1"/>
      <c r="P84" s="122"/>
      <c r="Q84" s="122"/>
    </row>
    <row r="85" spans="7:17" ht="12.75">
      <c r="G85" s="4"/>
      <c r="H85" s="4"/>
      <c r="J85" s="122"/>
      <c r="K85" s="122"/>
      <c r="N85" s="1"/>
      <c r="P85" s="122"/>
      <c r="Q85" s="122"/>
    </row>
    <row r="86" spans="7:17" ht="12.75">
      <c r="G86" s="4"/>
      <c r="H86" s="4"/>
      <c r="J86" s="122"/>
      <c r="K86" s="122"/>
      <c r="N86" s="1"/>
      <c r="P86" s="122"/>
      <c r="Q86" s="122"/>
    </row>
    <row r="87" spans="7:17" ht="12.75">
      <c r="G87" s="4"/>
      <c r="H87" s="4"/>
      <c r="J87" s="122"/>
      <c r="K87" s="122"/>
      <c r="N87" s="1"/>
      <c r="P87" s="122"/>
      <c r="Q87" s="122"/>
    </row>
    <row r="88" spans="7:17" ht="12.75">
      <c r="G88" s="4"/>
      <c r="H88" s="4"/>
      <c r="J88" s="122"/>
      <c r="K88" s="122"/>
      <c r="N88" s="1"/>
      <c r="P88" s="122"/>
      <c r="Q88" s="122"/>
    </row>
    <row r="89" spans="7:17" ht="12.75">
      <c r="G89" s="4"/>
      <c r="H89" s="4"/>
      <c r="J89" s="122"/>
      <c r="K89" s="122"/>
      <c r="N89" s="1"/>
      <c r="P89" s="122"/>
      <c r="Q89" s="122"/>
    </row>
    <row r="90" spans="7:17" ht="12.75">
      <c r="G90" s="4"/>
      <c r="H90" s="4"/>
      <c r="J90" s="122"/>
      <c r="K90" s="122"/>
      <c r="N90" s="1"/>
      <c r="P90" s="122"/>
      <c r="Q90" s="122"/>
    </row>
    <row r="91" spans="7:17" ht="12.75">
      <c r="G91" s="4"/>
      <c r="H91" s="4"/>
      <c r="J91" s="122"/>
      <c r="K91" s="122"/>
      <c r="N91" s="1"/>
      <c r="P91" s="122"/>
      <c r="Q91" s="122"/>
    </row>
    <row r="92" spans="7:17" ht="12.75">
      <c r="G92" s="4"/>
      <c r="H92" s="4"/>
      <c r="J92" s="122"/>
      <c r="K92" s="122"/>
      <c r="N92" s="1"/>
      <c r="P92" s="122"/>
      <c r="Q92" s="122"/>
    </row>
    <row r="93" spans="7:17" ht="12.75">
      <c r="G93" s="4"/>
      <c r="H93" s="4"/>
      <c r="J93" s="122"/>
      <c r="K93" s="122"/>
      <c r="N93" s="1"/>
      <c r="P93" s="122"/>
      <c r="Q93" s="122"/>
    </row>
    <row r="94" spans="7:17" ht="12.75">
      <c r="G94" s="4"/>
      <c r="H94" s="4"/>
      <c r="J94" s="122"/>
      <c r="K94" s="122"/>
      <c r="N94" s="1"/>
      <c r="P94" s="122"/>
      <c r="Q94" s="122"/>
    </row>
    <row r="95" spans="7:17" ht="12.75">
      <c r="G95" s="4"/>
      <c r="H95" s="4"/>
      <c r="J95" s="122"/>
      <c r="K95" s="122"/>
      <c r="N95" s="1"/>
      <c r="P95" s="122"/>
      <c r="Q95" s="122"/>
    </row>
    <row r="96" spans="7:17" ht="12.75">
      <c r="G96" s="4"/>
      <c r="H96" s="4"/>
      <c r="J96" s="122"/>
      <c r="K96" s="122"/>
      <c r="N96" s="1"/>
      <c r="P96" s="122"/>
      <c r="Q96" s="122"/>
    </row>
    <row r="97" spans="7:17" ht="12.75">
      <c r="G97" s="4"/>
      <c r="H97" s="4"/>
      <c r="J97" s="122"/>
      <c r="K97" s="122"/>
      <c r="N97" s="1"/>
      <c r="P97" s="122"/>
      <c r="Q97" s="122"/>
    </row>
    <row r="98" spans="7:17" ht="12.75">
      <c r="G98" s="4"/>
      <c r="H98" s="4"/>
      <c r="J98" s="122"/>
      <c r="K98" s="122"/>
      <c r="N98" s="1"/>
      <c r="P98" s="122"/>
      <c r="Q98" s="122"/>
    </row>
    <row r="99" spans="7:17" ht="12.75">
      <c r="G99" s="4"/>
      <c r="H99" s="4"/>
      <c r="J99" s="122"/>
      <c r="K99" s="122"/>
      <c r="N99" s="1"/>
      <c r="P99" s="122"/>
      <c r="Q99" s="122"/>
    </row>
    <row r="100" spans="7:17" ht="12.75">
      <c r="G100" s="4"/>
      <c r="H100" s="4"/>
      <c r="J100" s="122"/>
      <c r="K100" s="122"/>
      <c r="N100" s="1"/>
      <c r="P100" s="122"/>
      <c r="Q100" s="122"/>
    </row>
    <row r="101" spans="7:17" ht="12.75">
      <c r="G101" s="4"/>
      <c r="H101" s="4"/>
      <c r="J101" s="122"/>
      <c r="K101" s="122"/>
      <c r="N101" s="1"/>
      <c r="P101" s="122"/>
      <c r="Q101" s="122"/>
    </row>
    <row r="102" spans="7:17" ht="12.75">
      <c r="G102" s="4"/>
      <c r="H102" s="4"/>
      <c r="J102" s="122"/>
      <c r="K102" s="122"/>
      <c r="N102" s="1"/>
      <c r="P102" s="122"/>
      <c r="Q102" s="122"/>
    </row>
    <row r="103" spans="7:17" ht="12.75">
      <c r="G103" s="4"/>
      <c r="H103" s="4"/>
      <c r="J103" s="122"/>
      <c r="K103" s="122"/>
      <c r="N103" s="1"/>
      <c r="P103" s="122"/>
      <c r="Q103" s="122"/>
    </row>
    <row r="104" spans="7:17" ht="12.75">
      <c r="G104" s="4"/>
      <c r="H104" s="4"/>
      <c r="J104" s="122"/>
      <c r="K104" s="122"/>
      <c r="N104" s="1"/>
      <c r="P104" s="122"/>
      <c r="Q104" s="122"/>
    </row>
    <row r="105" spans="7:17" ht="12.75">
      <c r="G105" s="4"/>
      <c r="H105" s="4"/>
      <c r="J105" s="122"/>
      <c r="K105" s="122"/>
      <c r="N105" s="1"/>
      <c r="P105" s="122"/>
      <c r="Q105" s="122"/>
    </row>
    <row r="106" spans="7:17" ht="12.75">
      <c r="G106" s="4"/>
      <c r="H106" s="4"/>
      <c r="J106" s="122"/>
      <c r="K106" s="122"/>
      <c r="N106" s="1"/>
      <c r="P106" s="122"/>
      <c r="Q106" s="122"/>
    </row>
    <row r="107" spans="7:17" ht="12.75">
      <c r="G107" s="4"/>
      <c r="H107" s="4"/>
      <c r="J107" s="122"/>
      <c r="K107" s="122"/>
      <c r="N107" s="1"/>
      <c r="P107" s="122"/>
      <c r="Q107" s="122"/>
    </row>
    <row r="108" spans="7:17" ht="12.75">
      <c r="G108" s="4"/>
      <c r="H108" s="4"/>
      <c r="J108" s="122"/>
      <c r="K108" s="122"/>
      <c r="N108" s="1"/>
      <c r="P108" s="122"/>
      <c r="Q108" s="122"/>
    </row>
    <row r="109" spans="7:17" ht="12.75">
      <c r="G109" s="4"/>
      <c r="H109" s="4"/>
      <c r="J109" s="122"/>
      <c r="K109" s="122"/>
      <c r="N109" s="1"/>
      <c r="P109" s="122"/>
      <c r="Q109" s="122"/>
    </row>
    <row r="110" spans="7:17" ht="12.75">
      <c r="G110" s="4"/>
      <c r="H110" s="4"/>
      <c r="J110" s="122"/>
      <c r="K110" s="122"/>
      <c r="N110" s="1"/>
      <c r="P110" s="122"/>
      <c r="Q110" s="122"/>
    </row>
    <row r="111" spans="7:17" ht="12.75">
      <c r="G111" s="4"/>
      <c r="H111" s="4"/>
      <c r="J111" s="122"/>
      <c r="K111" s="122"/>
      <c r="N111" s="1"/>
      <c r="P111" s="122"/>
      <c r="Q111" s="122"/>
    </row>
    <row r="112" spans="7:17" ht="12.75">
      <c r="G112" s="4"/>
      <c r="H112" s="4"/>
      <c r="J112" s="122"/>
      <c r="K112" s="122"/>
      <c r="N112" s="1"/>
      <c r="P112" s="122"/>
      <c r="Q112" s="122"/>
    </row>
    <row r="113" spans="7:17" ht="12.75">
      <c r="G113" s="4"/>
      <c r="H113" s="4"/>
      <c r="J113" s="122"/>
      <c r="K113" s="122"/>
      <c r="N113" s="1"/>
      <c r="P113" s="122"/>
      <c r="Q113" s="122"/>
    </row>
    <row r="114" spans="7:17" ht="12.75">
      <c r="G114" s="4"/>
      <c r="H114" s="4"/>
      <c r="J114" s="122"/>
      <c r="K114" s="122"/>
      <c r="N114" s="1"/>
      <c r="P114" s="122"/>
      <c r="Q114" s="122"/>
    </row>
    <row r="115" spans="7:17" ht="12.75">
      <c r="G115" s="4"/>
      <c r="H115" s="4"/>
      <c r="J115" s="122"/>
      <c r="K115" s="122"/>
      <c r="N115" s="1"/>
      <c r="P115" s="122"/>
      <c r="Q115" s="122"/>
    </row>
    <row r="116" spans="7:17" ht="12.75">
      <c r="G116" s="4"/>
      <c r="H116" s="4"/>
      <c r="J116" s="122"/>
      <c r="K116" s="122"/>
      <c r="N116" s="1"/>
      <c r="P116" s="122"/>
      <c r="Q116" s="122"/>
    </row>
    <row r="117" spans="7:17" ht="12.75">
      <c r="G117" s="4"/>
      <c r="H117" s="4"/>
      <c r="J117" s="122"/>
      <c r="K117" s="122"/>
      <c r="N117" s="1"/>
      <c r="P117" s="122"/>
      <c r="Q117" s="122"/>
    </row>
    <row r="118" spans="7:17" ht="12.75">
      <c r="G118" s="4"/>
      <c r="H118" s="4"/>
      <c r="J118" s="122"/>
      <c r="K118" s="122"/>
      <c r="N118" s="1"/>
      <c r="P118" s="122"/>
      <c r="Q118" s="122"/>
    </row>
    <row r="119" spans="7:17" ht="12.75">
      <c r="G119" s="4"/>
      <c r="H119" s="4"/>
      <c r="J119" s="122"/>
      <c r="K119" s="122"/>
      <c r="N119" s="1"/>
      <c r="P119" s="122"/>
      <c r="Q119" s="122"/>
    </row>
    <row r="120" spans="7:17" ht="12.75">
      <c r="G120" s="4"/>
      <c r="H120" s="4"/>
      <c r="J120" s="122"/>
      <c r="K120" s="122"/>
      <c r="N120" s="1"/>
      <c r="P120" s="122"/>
      <c r="Q120" s="122"/>
    </row>
    <row r="121" spans="7:17" ht="12.75">
      <c r="G121" s="4"/>
      <c r="H121" s="4"/>
      <c r="J121" s="122"/>
      <c r="K121" s="122"/>
      <c r="N121" s="1"/>
      <c r="P121" s="122"/>
      <c r="Q121" s="122"/>
    </row>
    <row r="122" spans="7:17" ht="12.75">
      <c r="G122" s="4"/>
      <c r="H122" s="4"/>
      <c r="J122" s="122"/>
      <c r="K122" s="122"/>
      <c r="N122" s="1"/>
      <c r="P122" s="122"/>
      <c r="Q122" s="122"/>
    </row>
    <row r="123" spans="7:17" ht="12.75">
      <c r="G123" s="4"/>
      <c r="H123" s="4"/>
      <c r="J123" s="122"/>
      <c r="K123" s="122"/>
      <c r="N123" s="1"/>
      <c r="P123" s="122"/>
      <c r="Q123" s="122"/>
    </row>
    <row r="124" spans="7:17" ht="12.75">
      <c r="G124" s="4"/>
      <c r="H124" s="4"/>
      <c r="J124" s="122"/>
      <c r="K124" s="122"/>
      <c r="N124" s="1"/>
      <c r="P124" s="122"/>
      <c r="Q124" s="122"/>
    </row>
    <row r="125" spans="7:17" ht="12.75">
      <c r="G125" s="4"/>
      <c r="H125" s="4"/>
      <c r="J125" s="122"/>
      <c r="K125" s="122"/>
      <c r="N125" s="1"/>
      <c r="P125" s="122"/>
      <c r="Q125" s="122"/>
    </row>
    <row r="126" spans="7:17" ht="12.75">
      <c r="G126" s="4"/>
      <c r="H126" s="4"/>
      <c r="J126" s="122"/>
      <c r="K126" s="122"/>
      <c r="N126" s="1"/>
      <c r="P126" s="122"/>
      <c r="Q126" s="122"/>
    </row>
    <row r="127" spans="7:17" ht="12.75">
      <c r="G127" s="4"/>
      <c r="H127" s="4"/>
      <c r="J127" s="122"/>
      <c r="K127" s="122"/>
      <c r="N127" s="1"/>
      <c r="P127" s="122"/>
      <c r="Q127" s="122"/>
    </row>
    <row r="128" spans="7:17" ht="12.75">
      <c r="G128" s="4"/>
      <c r="H128" s="4"/>
      <c r="J128" s="122"/>
      <c r="K128" s="122"/>
      <c r="N128" s="1"/>
      <c r="P128" s="122"/>
      <c r="Q128" s="122"/>
    </row>
    <row r="129" spans="7:17" ht="12.75">
      <c r="G129" s="4"/>
      <c r="H129" s="4"/>
      <c r="J129" s="122"/>
      <c r="K129" s="122"/>
      <c r="N129" s="1"/>
      <c r="P129" s="122"/>
      <c r="Q129" s="122"/>
    </row>
    <row r="130" spans="7:17" ht="12.75">
      <c r="G130" s="4"/>
      <c r="H130" s="4"/>
      <c r="J130" s="122"/>
      <c r="K130" s="122"/>
      <c r="N130" s="1"/>
      <c r="P130" s="122"/>
      <c r="Q130" s="122"/>
    </row>
    <row r="131" spans="7:17" ht="12.75">
      <c r="G131" s="4"/>
      <c r="H131" s="4"/>
      <c r="J131" s="122"/>
      <c r="K131" s="122"/>
      <c r="N131" s="1"/>
      <c r="P131" s="122"/>
      <c r="Q131" s="122"/>
    </row>
    <row r="132" spans="7:17" ht="12.75">
      <c r="G132" s="4"/>
      <c r="H132" s="4"/>
      <c r="J132" s="122"/>
      <c r="K132" s="122"/>
      <c r="N132" s="1"/>
      <c r="P132" s="122"/>
      <c r="Q132" s="122"/>
    </row>
    <row r="133" spans="7:17" ht="12.75">
      <c r="G133" s="4"/>
      <c r="H133" s="4"/>
      <c r="J133" s="122"/>
      <c r="K133" s="122"/>
      <c r="N133" s="1"/>
      <c r="P133" s="122"/>
      <c r="Q133" s="122"/>
    </row>
    <row r="134" spans="7:17" ht="12.75">
      <c r="G134" s="4"/>
      <c r="H134" s="4"/>
      <c r="J134" s="122"/>
      <c r="K134" s="122"/>
      <c r="N134" s="1"/>
      <c r="P134" s="122"/>
      <c r="Q134" s="122"/>
    </row>
    <row r="135" spans="10:17" ht="12.75">
      <c r="J135" s="122"/>
      <c r="K135" s="123"/>
      <c r="P135" s="122"/>
      <c r="Q135" s="123"/>
    </row>
    <row r="136" spans="10:17" ht="12.75">
      <c r="J136" s="122"/>
      <c r="K136" s="123"/>
      <c r="P136" s="122"/>
      <c r="Q136" s="123"/>
    </row>
    <row r="137" spans="10:17" ht="12.75">
      <c r="J137" s="122"/>
      <c r="K137" s="123"/>
      <c r="P137" s="122"/>
      <c r="Q137" s="123"/>
    </row>
    <row r="138" spans="10:17" ht="12.75">
      <c r="J138" s="122"/>
      <c r="K138" s="123"/>
      <c r="P138" s="122"/>
      <c r="Q138" s="123"/>
    </row>
    <row r="139" spans="10:17" ht="12.75">
      <c r="J139" s="122"/>
      <c r="K139" s="123"/>
      <c r="P139" s="122"/>
      <c r="Q139" s="123"/>
    </row>
    <row r="140" spans="10:17" ht="12.75">
      <c r="J140" s="122"/>
      <c r="K140" s="123"/>
      <c r="P140" s="122"/>
      <c r="Q140" s="123"/>
    </row>
    <row r="141" spans="10:17" ht="12.75">
      <c r="J141" s="122"/>
      <c r="K141" s="123"/>
      <c r="P141" s="122"/>
      <c r="Q141" s="123"/>
    </row>
    <row r="142" spans="10:17" ht="12.75">
      <c r="J142" s="122"/>
      <c r="K142" s="123"/>
      <c r="P142" s="122"/>
      <c r="Q142" s="123"/>
    </row>
    <row r="143" spans="10:17" ht="12.75">
      <c r="J143" s="122"/>
      <c r="K143" s="123"/>
      <c r="P143" s="122"/>
      <c r="Q143" s="123"/>
    </row>
    <row r="144" spans="10:17" ht="12.75">
      <c r="J144" s="122"/>
      <c r="K144" s="123"/>
      <c r="P144" s="122"/>
      <c r="Q144" s="123"/>
    </row>
    <row r="145" spans="10:17" ht="12.75">
      <c r="J145" s="122"/>
      <c r="K145" s="123"/>
      <c r="P145" s="122"/>
      <c r="Q145" s="123"/>
    </row>
    <row r="146" spans="10:17" ht="12.75">
      <c r="J146" s="122"/>
      <c r="K146" s="123"/>
      <c r="P146" s="122"/>
      <c r="Q146" s="123"/>
    </row>
    <row r="147" spans="10:17" ht="12.75">
      <c r="J147" s="122"/>
      <c r="K147" s="123"/>
      <c r="P147" s="122"/>
      <c r="Q147" s="123"/>
    </row>
    <row r="148" spans="10:17" ht="12.75">
      <c r="J148" s="122"/>
      <c r="K148" s="123"/>
      <c r="P148" s="122"/>
      <c r="Q148" s="123"/>
    </row>
    <row r="149" spans="10:17" ht="12.75">
      <c r="J149" s="122"/>
      <c r="K149" s="123"/>
      <c r="P149" s="122"/>
      <c r="Q149" s="123"/>
    </row>
    <row r="150" spans="10:17" ht="12.75">
      <c r="J150" s="122"/>
      <c r="K150" s="123"/>
      <c r="P150" s="122"/>
      <c r="Q150" s="123"/>
    </row>
    <row r="151" spans="10:17" ht="12.75">
      <c r="J151" s="122"/>
      <c r="K151" s="123"/>
      <c r="P151" s="122"/>
      <c r="Q151" s="123"/>
    </row>
    <row r="152" spans="10:17" ht="12.75">
      <c r="J152" s="122"/>
      <c r="K152" s="123"/>
      <c r="P152" s="122"/>
      <c r="Q152" s="123"/>
    </row>
    <row r="153" spans="10:17" ht="12.75">
      <c r="J153" s="122"/>
      <c r="K153" s="123"/>
      <c r="P153" s="122"/>
      <c r="Q153" s="123"/>
    </row>
    <row r="154" spans="10:17" ht="12.75">
      <c r="J154" s="122"/>
      <c r="K154" s="123"/>
      <c r="P154" s="122"/>
      <c r="Q154" s="123"/>
    </row>
    <row r="155" spans="10:17" ht="12.75">
      <c r="J155" s="122"/>
      <c r="K155" s="123"/>
      <c r="P155" s="122"/>
      <c r="Q155" s="123"/>
    </row>
    <row r="156" spans="10:17" ht="12.75">
      <c r="J156" s="122"/>
      <c r="K156" s="123"/>
      <c r="P156" s="122"/>
      <c r="Q156" s="123"/>
    </row>
    <row r="157" spans="10:17" ht="12.75">
      <c r="J157" s="122"/>
      <c r="K157" s="123"/>
      <c r="P157" s="122"/>
      <c r="Q157" s="123"/>
    </row>
    <row r="158" spans="10:17" ht="12.75">
      <c r="J158" s="122"/>
      <c r="K158" s="123"/>
      <c r="P158" s="122"/>
      <c r="Q158" s="123"/>
    </row>
    <row r="159" spans="10:17" ht="12.75">
      <c r="J159" s="122"/>
      <c r="K159" s="123"/>
      <c r="P159" s="122"/>
      <c r="Q159" s="123"/>
    </row>
    <row r="160" spans="10:17" ht="12.75">
      <c r="J160" s="122"/>
      <c r="K160" s="123"/>
      <c r="P160" s="122"/>
      <c r="Q160" s="123"/>
    </row>
    <row r="161" spans="10:17" ht="12.75">
      <c r="J161" s="122"/>
      <c r="K161" s="123"/>
      <c r="P161" s="122"/>
      <c r="Q161" s="123"/>
    </row>
    <row r="162" spans="10:17" ht="12.75">
      <c r="J162" s="122"/>
      <c r="K162" s="123"/>
      <c r="P162" s="122"/>
      <c r="Q162" s="123"/>
    </row>
    <row r="163" spans="10:17" ht="12.75">
      <c r="J163" s="122"/>
      <c r="K163" s="123"/>
      <c r="P163" s="122"/>
      <c r="Q163" s="123"/>
    </row>
    <row r="164" spans="10:17" ht="12.75">
      <c r="J164" s="122"/>
      <c r="K164" s="123"/>
      <c r="P164" s="122"/>
      <c r="Q164" s="123"/>
    </row>
    <row r="165" spans="10:17" ht="12.75">
      <c r="J165" s="122"/>
      <c r="K165" s="123"/>
      <c r="P165" s="122"/>
      <c r="Q165" s="123"/>
    </row>
    <row r="166" spans="10:17" ht="12.75">
      <c r="J166" s="122"/>
      <c r="K166" s="123"/>
      <c r="P166" s="122"/>
      <c r="Q166" s="123"/>
    </row>
    <row r="167" spans="10:17" ht="12.75">
      <c r="J167" s="122"/>
      <c r="K167" s="123"/>
      <c r="P167" s="122"/>
      <c r="Q167" s="123"/>
    </row>
    <row r="168" spans="10:17" ht="12.75">
      <c r="J168" s="122"/>
      <c r="K168" s="123"/>
      <c r="P168" s="122"/>
      <c r="Q168" s="123"/>
    </row>
    <row r="169" spans="10:17" ht="12.75">
      <c r="J169" s="122"/>
      <c r="K169" s="123"/>
      <c r="P169" s="122"/>
      <c r="Q169" s="123"/>
    </row>
    <row r="170" spans="10:17" ht="12.75">
      <c r="J170" s="122"/>
      <c r="K170" s="123"/>
      <c r="P170" s="122"/>
      <c r="Q170" s="123"/>
    </row>
    <row r="171" spans="10:17" ht="12.75">
      <c r="J171" s="122"/>
      <c r="K171" s="123"/>
      <c r="P171" s="122"/>
      <c r="Q171" s="123"/>
    </row>
    <row r="172" spans="10:17" ht="12.75">
      <c r="J172" s="122"/>
      <c r="K172" s="123"/>
      <c r="P172" s="122"/>
      <c r="Q172" s="123"/>
    </row>
    <row r="173" spans="10:17" ht="12.75">
      <c r="J173" s="122"/>
      <c r="K173" s="123"/>
      <c r="P173" s="122"/>
      <c r="Q173" s="123"/>
    </row>
    <row r="174" spans="10:17" ht="12.75">
      <c r="J174" s="122"/>
      <c r="K174" s="123"/>
      <c r="P174" s="122"/>
      <c r="Q174" s="123"/>
    </row>
    <row r="175" spans="10:17" ht="12.75">
      <c r="J175" s="122"/>
      <c r="K175" s="123"/>
      <c r="P175" s="122"/>
      <c r="Q175" s="123"/>
    </row>
    <row r="176" spans="10:17" ht="12.75">
      <c r="J176" s="122"/>
      <c r="K176" s="123"/>
      <c r="P176" s="122"/>
      <c r="Q176" s="123"/>
    </row>
    <row r="177" spans="10:17" ht="12.75">
      <c r="J177" s="122"/>
      <c r="K177" s="123"/>
      <c r="P177" s="122"/>
      <c r="Q177" s="123"/>
    </row>
    <row r="178" spans="10:17" ht="12.75">
      <c r="J178" s="122"/>
      <c r="K178" s="123"/>
      <c r="P178" s="122"/>
      <c r="Q178" s="123"/>
    </row>
    <row r="179" spans="10:17" ht="12.75">
      <c r="J179" s="122"/>
      <c r="K179" s="123"/>
      <c r="P179" s="122"/>
      <c r="Q179" s="123"/>
    </row>
    <row r="180" spans="10:17" ht="12.75">
      <c r="J180" s="122"/>
      <c r="K180" s="123"/>
      <c r="P180" s="122"/>
      <c r="Q180" s="123"/>
    </row>
    <row r="181" spans="10:17" ht="12.75">
      <c r="J181" s="122"/>
      <c r="K181" s="123"/>
      <c r="P181" s="122"/>
      <c r="Q181" s="123"/>
    </row>
    <row r="182" spans="10:17" ht="12.75">
      <c r="J182" s="122"/>
      <c r="K182" s="123"/>
      <c r="P182" s="122"/>
      <c r="Q182" s="123"/>
    </row>
    <row r="183" spans="10:17" ht="12.75">
      <c r="J183" s="122"/>
      <c r="K183" s="123"/>
      <c r="P183" s="122"/>
      <c r="Q183" s="123"/>
    </row>
    <row r="184" spans="10:17" ht="12.75">
      <c r="J184" s="122"/>
      <c r="K184" s="123"/>
      <c r="P184" s="122"/>
      <c r="Q184" s="123"/>
    </row>
    <row r="185" spans="10:17" ht="12.75">
      <c r="J185" s="122"/>
      <c r="K185" s="123"/>
      <c r="P185" s="122"/>
      <c r="Q185" s="123"/>
    </row>
    <row r="186" spans="10:17" ht="12.75">
      <c r="J186" s="122"/>
      <c r="K186" s="123"/>
      <c r="P186" s="122"/>
      <c r="Q186" s="123"/>
    </row>
    <row r="187" spans="10:17" ht="12.75">
      <c r="J187" s="122"/>
      <c r="K187" s="123"/>
      <c r="P187" s="122"/>
      <c r="Q187" s="123"/>
    </row>
    <row r="188" spans="10:17" ht="12.75">
      <c r="J188" s="122"/>
      <c r="K188" s="123"/>
      <c r="P188" s="122"/>
      <c r="Q188" s="123"/>
    </row>
    <row r="189" spans="10:17" ht="12.75">
      <c r="J189" s="122"/>
      <c r="K189" s="123"/>
      <c r="P189" s="122"/>
      <c r="Q189" s="123"/>
    </row>
    <row r="190" spans="10:17" ht="12.75">
      <c r="J190" s="122"/>
      <c r="K190" s="123"/>
      <c r="P190" s="122"/>
      <c r="Q190" s="123"/>
    </row>
    <row r="191" spans="10:17" ht="12.75">
      <c r="J191" s="122"/>
      <c r="K191" s="123"/>
      <c r="P191" s="122"/>
      <c r="Q191" s="123"/>
    </row>
    <row r="192" spans="10:17" ht="12.75">
      <c r="J192" s="122"/>
      <c r="K192" s="123"/>
      <c r="P192" s="122"/>
      <c r="Q192" s="123"/>
    </row>
    <row r="193" spans="10:17" ht="12.75">
      <c r="J193" s="122"/>
      <c r="K193" s="123"/>
      <c r="P193" s="122"/>
      <c r="Q193" s="123"/>
    </row>
    <row r="194" spans="10:17" ht="12.75">
      <c r="J194" s="122"/>
      <c r="K194" s="123"/>
      <c r="P194" s="122"/>
      <c r="Q194" s="123"/>
    </row>
    <row r="195" spans="10:17" ht="12.75">
      <c r="J195" s="122"/>
      <c r="K195" s="123"/>
      <c r="P195" s="122"/>
      <c r="Q195" s="123"/>
    </row>
    <row r="196" spans="10:17" ht="12.75">
      <c r="J196" s="122"/>
      <c r="K196" s="123"/>
      <c r="P196" s="122"/>
      <c r="Q196" s="123"/>
    </row>
    <row r="197" spans="10:17" ht="12.75">
      <c r="J197" s="122"/>
      <c r="K197" s="123"/>
      <c r="P197" s="122"/>
      <c r="Q197" s="123"/>
    </row>
    <row r="198" spans="10:17" ht="12.75">
      <c r="J198" s="122"/>
      <c r="K198" s="123"/>
      <c r="P198" s="122"/>
      <c r="Q198" s="123"/>
    </row>
    <row r="199" spans="10:17" ht="12.75">
      <c r="J199" s="122"/>
      <c r="K199" s="123"/>
      <c r="P199" s="122"/>
      <c r="Q199" s="123"/>
    </row>
    <row r="200" spans="10:17" ht="12.75">
      <c r="J200" s="122"/>
      <c r="K200" s="123"/>
      <c r="P200" s="122"/>
      <c r="Q200" s="123"/>
    </row>
    <row r="201" spans="10:17" ht="12.75">
      <c r="J201" s="122"/>
      <c r="K201" s="123"/>
      <c r="P201" s="122"/>
      <c r="Q201" s="123"/>
    </row>
    <row r="202" spans="10:17" ht="12.75">
      <c r="J202" s="122"/>
      <c r="K202" s="123"/>
      <c r="P202" s="122"/>
      <c r="Q202" s="123"/>
    </row>
    <row r="203" spans="10:17" ht="12.75">
      <c r="J203" s="122"/>
      <c r="K203" s="123"/>
      <c r="P203" s="122"/>
      <c r="Q203" s="123"/>
    </row>
    <row r="204" spans="10:17" ht="12.75">
      <c r="J204" s="122"/>
      <c r="K204" s="123"/>
      <c r="P204" s="122"/>
      <c r="Q204" s="123"/>
    </row>
    <row r="205" spans="10:17" ht="12.75">
      <c r="J205" s="122"/>
      <c r="K205" s="123"/>
      <c r="P205" s="122"/>
      <c r="Q205" s="123"/>
    </row>
    <row r="206" spans="10:17" ht="12.75">
      <c r="J206" s="122"/>
      <c r="K206" s="123"/>
      <c r="P206" s="122"/>
      <c r="Q206" s="123"/>
    </row>
    <row r="207" spans="10:17" ht="12.75">
      <c r="J207" s="122"/>
      <c r="K207" s="123"/>
      <c r="P207" s="122"/>
      <c r="Q207" s="123"/>
    </row>
    <row r="208" spans="10:17" ht="12.75">
      <c r="J208" s="122"/>
      <c r="K208" s="123"/>
      <c r="P208" s="122"/>
      <c r="Q208" s="123"/>
    </row>
    <row r="209" spans="10:17" ht="12.75">
      <c r="J209" s="122"/>
      <c r="K209" s="123"/>
      <c r="P209" s="122"/>
      <c r="Q209" s="123"/>
    </row>
    <row r="210" spans="10:17" ht="12.75">
      <c r="J210" s="122"/>
      <c r="K210" s="123"/>
      <c r="P210" s="122"/>
      <c r="Q210" s="123"/>
    </row>
    <row r="211" spans="10:17" ht="12.75">
      <c r="J211" s="122"/>
      <c r="K211" s="123"/>
      <c r="P211" s="122"/>
      <c r="Q211" s="123"/>
    </row>
    <row r="212" spans="10:17" ht="12.75">
      <c r="J212" s="122"/>
      <c r="K212" s="123"/>
      <c r="P212" s="122"/>
      <c r="Q212" s="123"/>
    </row>
    <row r="213" spans="10:17" ht="12.75">
      <c r="J213" s="122"/>
      <c r="K213" s="123"/>
      <c r="P213" s="122"/>
      <c r="Q213" s="123"/>
    </row>
    <row r="214" spans="10:17" ht="12.75">
      <c r="J214" s="122"/>
      <c r="K214" s="123"/>
      <c r="P214" s="122"/>
      <c r="Q214" s="123"/>
    </row>
    <row r="215" spans="10:17" ht="12.75">
      <c r="J215" s="122"/>
      <c r="K215" s="123"/>
      <c r="P215" s="122"/>
      <c r="Q215" s="123"/>
    </row>
    <row r="216" spans="10:17" ht="12.75">
      <c r="J216" s="122"/>
      <c r="K216" s="123"/>
      <c r="P216" s="122"/>
      <c r="Q216" s="123"/>
    </row>
    <row r="217" spans="10:17" ht="12.75">
      <c r="J217" s="122"/>
      <c r="K217" s="123"/>
      <c r="P217" s="122"/>
      <c r="Q217" s="123"/>
    </row>
    <row r="218" spans="10:17" ht="12.75">
      <c r="J218" s="122"/>
      <c r="K218" s="123"/>
      <c r="P218" s="122"/>
      <c r="Q218" s="123"/>
    </row>
    <row r="219" spans="10:17" ht="12.75">
      <c r="J219" s="122"/>
      <c r="K219" s="123"/>
      <c r="P219" s="122"/>
      <c r="Q219" s="123"/>
    </row>
    <row r="220" spans="10:17" ht="12.75">
      <c r="J220" s="122"/>
      <c r="K220" s="123"/>
      <c r="P220" s="122"/>
      <c r="Q220" s="123"/>
    </row>
    <row r="221" spans="10:17" ht="12.75">
      <c r="J221" s="122"/>
      <c r="K221" s="123"/>
      <c r="P221" s="122"/>
      <c r="Q221" s="123"/>
    </row>
    <row r="222" spans="10:17" ht="12.75">
      <c r="J222" s="122"/>
      <c r="K222" s="123"/>
      <c r="P222" s="122"/>
      <c r="Q222" s="123"/>
    </row>
    <row r="223" spans="10:17" ht="12.75">
      <c r="J223" s="122"/>
      <c r="K223" s="123"/>
      <c r="P223" s="122"/>
      <c r="Q223" s="123"/>
    </row>
    <row r="224" spans="10:17" ht="12.75">
      <c r="J224" s="122"/>
      <c r="K224" s="123"/>
      <c r="P224" s="122"/>
      <c r="Q224" s="123"/>
    </row>
    <row r="225" spans="10:17" ht="12.75">
      <c r="J225" s="122"/>
      <c r="K225" s="123"/>
      <c r="P225" s="122"/>
      <c r="Q225" s="123"/>
    </row>
    <row r="226" spans="10:17" ht="12.75">
      <c r="J226" s="122"/>
      <c r="K226" s="123"/>
      <c r="P226" s="122"/>
      <c r="Q226" s="123"/>
    </row>
    <row r="227" spans="10:17" ht="12.75">
      <c r="J227" s="122"/>
      <c r="K227" s="123"/>
      <c r="P227" s="122"/>
      <c r="Q227" s="123"/>
    </row>
    <row r="228" spans="10:17" ht="12.75">
      <c r="J228" s="122"/>
      <c r="K228" s="123"/>
      <c r="P228" s="122"/>
      <c r="Q228" s="123"/>
    </row>
    <row r="229" spans="10:17" ht="12.75">
      <c r="J229" s="122"/>
      <c r="K229" s="123"/>
      <c r="P229" s="122"/>
      <c r="Q229" s="123"/>
    </row>
    <row r="230" spans="10:17" ht="12.75">
      <c r="J230" s="122"/>
      <c r="K230" s="123"/>
      <c r="P230" s="122"/>
      <c r="Q230" s="123"/>
    </row>
    <row r="231" spans="10:17" ht="12.75">
      <c r="J231" s="122"/>
      <c r="K231" s="123"/>
      <c r="P231" s="122"/>
      <c r="Q231" s="123"/>
    </row>
    <row r="232" spans="10:17" ht="12.75">
      <c r="J232" s="122"/>
      <c r="K232" s="123"/>
      <c r="P232" s="122"/>
      <c r="Q232" s="123"/>
    </row>
    <row r="233" spans="10:17" ht="12.75">
      <c r="J233" s="122"/>
      <c r="K233" s="123"/>
      <c r="P233" s="122"/>
      <c r="Q233" s="123"/>
    </row>
    <row r="234" spans="10:17" ht="12.75">
      <c r="J234" s="122"/>
      <c r="K234" s="123"/>
      <c r="P234" s="122"/>
      <c r="Q234" s="123"/>
    </row>
    <row r="235" spans="10:17" ht="12.75">
      <c r="J235" s="122"/>
      <c r="K235" s="123"/>
      <c r="P235" s="122"/>
      <c r="Q235" s="123"/>
    </row>
    <row r="236" spans="10:17" ht="12.75">
      <c r="J236" s="122"/>
      <c r="K236" s="123"/>
      <c r="P236" s="122"/>
      <c r="Q236" s="123"/>
    </row>
    <row r="237" spans="10:17" ht="12.75">
      <c r="J237" s="122"/>
      <c r="K237" s="123"/>
      <c r="P237" s="122"/>
      <c r="Q237" s="123"/>
    </row>
    <row r="238" spans="10:17" ht="12.75">
      <c r="J238" s="122"/>
      <c r="K238" s="123"/>
      <c r="P238" s="122"/>
      <c r="Q238" s="123"/>
    </row>
    <row r="239" spans="10:17" ht="12.75">
      <c r="J239" s="122"/>
      <c r="K239" s="123"/>
      <c r="P239" s="122"/>
      <c r="Q239" s="123"/>
    </row>
    <row r="240" spans="10:17" ht="12.75">
      <c r="J240" s="122"/>
      <c r="K240" s="123"/>
      <c r="P240" s="122"/>
      <c r="Q240" s="123"/>
    </row>
    <row r="241" spans="10:17" ht="12.75">
      <c r="J241" s="122"/>
      <c r="K241" s="123"/>
      <c r="P241" s="122"/>
      <c r="Q241" s="123"/>
    </row>
    <row r="242" spans="10:17" ht="12.75">
      <c r="J242" s="122"/>
      <c r="K242" s="123"/>
      <c r="P242" s="122"/>
      <c r="Q242" s="123"/>
    </row>
    <row r="243" spans="10:17" ht="12.75">
      <c r="J243" s="122"/>
      <c r="K243" s="123"/>
      <c r="P243" s="122"/>
      <c r="Q243" s="123"/>
    </row>
    <row r="244" spans="10:17" ht="12.75">
      <c r="J244" s="122"/>
      <c r="K244" s="123"/>
      <c r="P244" s="122"/>
      <c r="Q244" s="123"/>
    </row>
    <row r="245" spans="10:17" ht="12.75">
      <c r="J245" s="122"/>
      <c r="K245" s="123"/>
      <c r="P245" s="122"/>
      <c r="Q245" s="123"/>
    </row>
    <row r="246" spans="10:17" ht="12.75">
      <c r="J246" s="122"/>
      <c r="K246" s="123"/>
      <c r="P246" s="122"/>
      <c r="Q246" s="123"/>
    </row>
    <row r="247" spans="10:17" ht="12.75">
      <c r="J247" s="122"/>
      <c r="K247" s="123"/>
      <c r="P247" s="122"/>
      <c r="Q247" s="123"/>
    </row>
    <row r="248" spans="10:17" ht="12.75">
      <c r="J248" s="122"/>
      <c r="K248" s="123"/>
      <c r="P248" s="122"/>
      <c r="Q248" s="123"/>
    </row>
    <row r="249" spans="10:17" ht="12.75">
      <c r="J249" s="122"/>
      <c r="K249" s="123"/>
      <c r="P249" s="122"/>
      <c r="Q249" s="123"/>
    </row>
    <row r="250" spans="10:17" ht="12.75">
      <c r="J250" s="122"/>
      <c r="K250" s="123"/>
      <c r="P250" s="122"/>
      <c r="Q250" s="123"/>
    </row>
    <row r="251" spans="10:17" ht="12.75">
      <c r="J251" s="122"/>
      <c r="K251" s="123"/>
      <c r="P251" s="122"/>
      <c r="Q251" s="123"/>
    </row>
    <row r="252" spans="10:17" ht="12.75">
      <c r="J252" s="122"/>
      <c r="K252" s="123"/>
      <c r="P252" s="122"/>
      <c r="Q252" s="123"/>
    </row>
    <row r="253" spans="10:17" ht="12.75">
      <c r="J253" s="122"/>
      <c r="K253" s="123"/>
      <c r="P253" s="122"/>
      <c r="Q253" s="123"/>
    </row>
    <row r="254" spans="10:17" ht="12.75">
      <c r="J254" s="122"/>
      <c r="K254" s="123"/>
      <c r="P254" s="122"/>
      <c r="Q254" s="123"/>
    </row>
    <row r="255" spans="10:17" ht="12.75">
      <c r="J255" s="122"/>
      <c r="K255" s="123"/>
      <c r="P255" s="122"/>
      <c r="Q255" s="123"/>
    </row>
    <row r="256" spans="10:17" ht="12.75">
      <c r="J256" s="122"/>
      <c r="K256" s="123"/>
      <c r="P256" s="122"/>
      <c r="Q256" s="123"/>
    </row>
    <row r="257" spans="10:17" ht="12.75">
      <c r="J257" s="122"/>
      <c r="K257" s="123"/>
      <c r="P257" s="122"/>
      <c r="Q257" s="123"/>
    </row>
    <row r="258" spans="10:17" ht="12.75">
      <c r="J258" s="122"/>
      <c r="K258" s="123"/>
      <c r="P258" s="122"/>
      <c r="Q258" s="123"/>
    </row>
    <row r="259" spans="10:17" ht="12.75">
      <c r="J259" s="122"/>
      <c r="K259" s="123"/>
      <c r="P259" s="122"/>
      <c r="Q259" s="123"/>
    </row>
    <row r="260" spans="10:17" ht="12.75">
      <c r="J260" s="122"/>
      <c r="K260" s="123"/>
      <c r="P260" s="122"/>
      <c r="Q260" s="123"/>
    </row>
    <row r="261" spans="10:17" ht="12.75">
      <c r="J261" s="122"/>
      <c r="K261" s="123"/>
      <c r="P261" s="122"/>
      <c r="Q261" s="123"/>
    </row>
    <row r="262" spans="10:17" ht="12.75">
      <c r="J262" s="122"/>
      <c r="K262" s="123"/>
      <c r="P262" s="122"/>
      <c r="Q262" s="123"/>
    </row>
    <row r="263" spans="10:17" ht="12.75">
      <c r="J263" s="122"/>
      <c r="K263" s="123"/>
      <c r="P263" s="122"/>
      <c r="Q263" s="123"/>
    </row>
    <row r="264" spans="10:17" ht="12.75">
      <c r="J264" s="122"/>
      <c r="K264" s="123"/>
      <c r="P264" s="122"/>
      <c r="Q264" s="123"/>
    </row>
    <row r="265" spans="10:17" ht="12.75">
      <c r="J265" s="122"/>
      <c r="K265" s="123"/>
      <c r="P265" s="122"/>
      <c r="Q265" s="123"/>
    </row>
    <row r="266" spans="10:17" ht="12.75">
      <c r="J266" s="122"/>
      <c r="K266" s="123"/>
      <c r="P266" s="122"/>
      <c r="Q266" s="123"/>
    </row>
    <row r="267" spans="10:17" ht="12.75">
      <c r="J267" s="122"/>
      <c r="K267" s="123"/>
      <c r="P267" s="122"/>
      <c r="Q267" s="123"/>
    </row>
    <row r="268" spans="10:17" ht="12.75">
      <c r="J268" s="122"/>
      <c r="K268" s="123"/>
      <c r="P268" s="122"/>
      <c r="Q268" s="123"/>
    </row>
    <row r="269" spans="10:17" ht="12.75">
      <c r="J269" s="122"/>
      <c r="K269" s="123"/>
      <c r="P269" s="122"/>
      <c r="Q269" s="123"/>
    </row>
    <row r="270" spans="10:17" ht="12.75">
      <c r="J270" s="122"/>
      <c r="K270" s="123"/>
      <c r="P270" s="122"/>
      <c r="Q270" s="123"/>
    </row>
    <row r="271" spans="10:17" ht="12.75">
      <c r="J271" s="122"/>
      <c r="K271" s="123"/>
      <c r="P271" s="122"/>
      <c r="Q271" s="123"/>
    </row>
    <row r="272" spans="10:17" ht="12.75">
      <c r="J272" s="122"/>
      <c r="K272" s="123"/>
      <c r="P272" s="122"/>
      <c r="Q272" s="123"/>
    </row>
    <row r="273" spans="10:17" ht="12.75">
      <c r="J273" s="122"/>
      <c r="K273" s="123"/>
      <c r="P273" s="122"/>
      <c r="Q273" s="123"/>
    </row>
    <row r="274" spans="10:17" ht="12.75">
      <c r="J274" s="122"/>
      <c r="K274" s="123"/>
      <c r="P274" s="122"/>
      <c r="Q274" s="123"/>
    </row>
    <row r="275" spans="10:17" ht="12.75">
      <c r="J275" s="122"/>
      <c r="K275" s="123"/>
      <c r="P275" s="122"/>
      <c r="Q275" s="123"/>
    </row>
    <row r="276" spans="10:17" ht="12.75">
      <c r="J276" s="122"/>
      <c r="K276" s="123"/>
      <c r="P276" s="122"/>
      <c r="Q276" s="123"/>
    </row>
    <row r="277" spans="10:17" ht="12.75">
      <c r="J277" s="122"/>
      <c r="K277" s="123"/>
      <c r="P277" s="122"/>
      <c r="Q277" s="123"/>
    </row>
    <row r="278" spans="10:17" ht="12.75">
      <c r="J278" s="122"/>
      <c r="K278" s="123"/>
      <c r="P278" s="122"/>
      <c r="Q278" s="123"/>
    </row>
    <row r="279" spans="10:17" ht="12.75">
      <c r="J279" s="122"/>
      <c r="K279" s="123"/>
      <c r="P279" s="122"/>
      <c r="Q279" s="123"/>
    </row>
    <row r="280" spans="10:17" ht="12.75">
      <c r="J280" s="122"/>
      <c r="K280" s="123"/>
      <c r="P280" s="122"/>
      <c r="Q280" s="123"/>
    </row>
    <row r="281" spans="10:17" ht="12.75">
      <c r="J281" s="122"/>
      <c r="K281" s="123"/>
      <c r="P281" s="122"/>
      <c r="Q281" s="123"/>
    </row>
    <row r="282" spans="10:17" ht="12.75">
      <c r="J282" s="122"/>
      <c r="K282" s="123"/>
      <c r="P282" s="122"/>
      <c r="Q282" s="123"/>
    </row>
    <row r="283" spans="10:17" ht="12.75">
      <c r="J283" s="122"/>
      <c r="K283" s="123"/>
      <c r="P283" s="122"/>
      <c r="Q283" s="123"/>
    </row>
    <row r="284" spans="10:17" ht="12.75">
      <c r="J284" s="122"/>
      <c r="K284" s="123"/>
      <c r="P284" s="122"/>
      <c r="Q284" s="123"/>
    </row>
    <row r="285" spans="10:17" ht="12.75">
      <c r="J285" s="122"/>
      <c r="K285" s="123"/>
      <c r="P285" s="122"/>
      <c r="Q285" s="123"/>
    </row>
    <row r="286" spans="10:17" ht="12.75">
      <c r="J286" s="122"/>
      <c r="K286" s="123"/>
      <c r="P286" s="122"/>
      <c r="Q286" s="123"/>
    </row>
    <row r="287" spans="10:17" ht="12.75">
      <c r="J287" s="122"/>
      <c r="K287" s="123"/>
      <c r="P287" s="122"/>
      <c r="Q287" s="123"/>
    </row>
    <row r="288" spans="10:17" ht="12.75">
      <c r="J288" s="122"/>
      <c r="K288" s="123"/>
      <c r="P288" s="122"/>
      <c r="Q288" s="123"/>
    </row>
    <row r="289" spans="10:17" ht="12.75">
      <c r="J289" s="122"/>
      <c r="K289" s="123"/>
      <c r="P289" s="122"/>
      <c r="Q289" s="123"/>
    </row>
    <row r="290" spans="10:17" ht="12.75">
      <c r="J290" s="122"/>
      <c r="K290" s="123"/>
      <c r="P290" s="122"/>
      <c r="Q290" s="123"/>
    </row>
    <row r="291" spans="10:17" ht="12.75">
      <c r="J291" s="122"/>
      <c r="K291" s="123"/>
      <c r="P291" s="122"/>
      <c r="Q291" s="123"/>
    </row>
    <row r="292" spans="10:17" ht="12.75">
      <c r="J292" s="122"/>
      <c r="K292" s="123"/>
      <c r="P292" s="122"/>
      <c r="Q292" s="123"/>
    </row>
    <row r="293" spans="10:17" ht="12.75">
      <c r="J293" s="122"/>
      <c r="K293" s="123"/>
      <c r="P293" s="122"/>
      <c r="Q293" s="123"/>
    </row>
    <row r="294" spans="10:17" ht="12.75">
      <c r="J294" s="122"/>
      <c r="K294" s="123"/>
      <c r="P294" s="122"/>
      <c r="Q294" s="123"/>
    </row>
    <row r="295" spans="10:17" ht="12.75">
      <c r="J295" s="122"/>
      <c r="K295" s="123"/>
      <c r="P295" s="122"/>
      <c r="Q295" s="123"/>
    </row>
    <row r="296" spans="10:17" ht="12.75">
      <c r="J296" s="122"/>
      <c r="K296" s="123"/>
      <c r="P296" s="122"/>
      <c r="Q296" s="123"/>
    </row>
    <row r="297" spans="10:17" ht="12.75">
      <c r="J297" s="122"/>
      <c r="K297" s="123"/>
      <c r="P297" s="122"/>
      <c r="Q297" s="123"/>
    </row>
    <row r="298" spans="10:17" ht="12.75">
      <c r="J298" s="122"/>
      <c r="K298" s="123"/>
      <c r="P298" s="122"/>
      <c r="Q298" s="123"/>
    </row>
    <row r="299" spans="10:17" ht="12.75">
      <c r="J299" s="122"/>
      <c r="K299" s="123"/>
      <c r="P299" s="122"/>
      <c r="Q299" s="123"/>
    </row>
    <row r="300" spans="10:17" ht="12.75">
      <c r="J300" s="122"/>
      <c r="K300" s="123"/>
      <c r="P300" s="122"/>
      <c r="Q300" s="123"/>
    </row>
    <row r="301" spans="10:17" ht="12.75">
      <c r="J301" s="122"/>
      <c r="K301" s="123"/>
      <c r="P301" s="122"/>
      <c r="Q301" s="123"/>
    </row>
    <row r="302" spans="10:17" ht="12.75">
      <c r="J302" s="122"/>
      <c r="K302" s="123"/>
      <c r="P302" s="122"/>
      <c r="Q302" s="123"/>
    </row>
    <row r="303" spans="10:17" ht="12.75">
      <c r="J303" s="122"/>
      <c r="K303" s="123"/>
      <c r="P303" s="122"/>
      <c r="Q303" s="123"/>
    </row>
    <row r="304" spans="10:17" ht="12.75">
      <c r="J304" s="122"/>
      <c r="K304" s="123"/>
      <c r="P304" s="122"/>
      <c r="Q304" s="123"/>
    </row>
    <row r="305" spans="10:17" ht="12.75">
      <c r="J305" s="122"/>
      <c r="K305" s="123"/>
      <c r="P305" s="122"/>
      <c r="Q305" s="123"/>
    </row>
    <row r="306" spans="10:17" ht="12.75">
      <c r="J306" s="122"/>
      <c r="K306" s="123"/>
      <c r="P306" s="122"/>
      <c r="Q306" s="123"/>
    </row>
    <row r="307" spans="10:17" ht="12.75">
      <c r="J307" s="122"/>
      <c r="K307" s="123"/>
      <c r="P307" s="122"/>
      <c r="Q307" s="123"/>
    </row>
    <row r="308" spans="10:17" ht="12.75">
      <c r="J308" s="122"/>
      <c r="K308" s="123"/>
      <c r="P308" s="122"/>
      <c r="Q308" s="123"/>
    </row>
    <row r="309" spans="10:17" ht="12.75">
      <c r="J309" s="122"/>
      <c r="K309" s="123"/>
      <c r="P309" s="122"/>
      <c r="Q309" s="123"/>
    </row>
    <row r="310" spans="10:17" ht="12.75">
      <c r="J310" s="122"/>
      <c r="K310" s="123"/>
      <c r="P310" s="122"/>
      <c r="Q310" s="123"/>
    </row>
    <row r="311" spans="10:17" ht="12.75">
      <c r="J311" s="122"/>
      <c r="K311" s="123"/>
      <c r="P311" s="122"/>
      <c r="Q311" s="123"/>
    </row>
    <row r="312" spans="10:17" ht="12.75">
      <c r="J312" s="122"/>
      <c r="K312" s="123"/>
      <c r="P312" s="122"/>
      <c r="Q312" s="123"/>
    </row>
    <row r="313" spans="10:17" ht="12.75">
      <c r="J313" s="122"/>
      <c r="K313" s="123"/>
      <c r="P313" s="122"/>
      <c r="Q313" s="123"/>
    </row>
    <row r="314" spans="10:17" ht="12.75">
      <c r="J314" s="122"/>
      <c r="K314" s="123"/>
      <c r="P314" s="122"/>
      <c r="Q314" s="123"/>
    </row>
    <row r="315" spans="10:17" ht="12.75">
      <c r="J315" s="122"/>
      <c r="K315" s="123"/>
      <c r="P315" s="122"/>
      <c r="Q315" s="123"/>
    </row>
    <row r="316" spans="10:17" ht="12.75">
      <c r="J316" s="122"/>
      <c r="K316" s="123"/>
      <c r="P316" s="122"/>
      <c r="Q316" s="123"/>
    </row>
    <row r="317" spans="10:17" ht="12.75">
      <c r="J317" s="122"/>
      <c r="K317" s="123"/>
      <c r="P317" s="122"/>
      <c r="Q317" s="123"/>
    </row>
    <row r="318" spans="10:17" ht="12.75">
      <c r="J318" s="122"/>
      <c r="K318" s="123"/>
      <c r="P318" s="122"/>
      <c r="Q318" s="123"/>
    </row>
    <row r="319" spans="10:17" ht="12.75">
      <c r="J319" s="122"/>
      <c r="K319" s="123"/>
      <c r="P319" s="122"/>
      <c r="Q319" s="123"/>
    </row>
    <row r="320" spans="10:17" ht="12.75">
      <c r="J320" s="122"/>
      <c r="K320" s="123"/>
      <c r="P320" s="122"/>
      <c r="Q320" s="123"/>
    </row>
    <row r="321" spans="10:17" ht="12.75">
      <c r="J321" s="122"/>
      <c r="K321" s="123"/>
      <c r="P321" s="122"/>
      <c r="Q321" s="123"/>
    </row>
    <row r="322" spans="10:17" ht="12.75">
      <c r="J322" s="122"/>
      <c r="K322" s="123"/>
      <c r="P322" s="122"/>
      <c r="Q322" s="123"/>
    </row>
    <row r="323" spans="10:17" ht="12.75">
      <c r="J323" s="122"/>
      <c r="K323" s="123"/>
      <c r="P323" s="122"/>
      <c r="Q323" s="123"/>
    </row>
    <row r="324" spans="10:17" ht="12.75">
      <c r="J324" s="122"/>
      <c r="K324" s="123"/>
      <c r="P324" s="122"/>
      <c r="Q324" s="123"/>
    </row>
    <row r="325" spans="10:17" ht="12.75">
      <c r="J325" s="122"/>
      <c r="K325" s="123"/>
      <c r="P325" s="122"/>
      <c r="Q325" s="123"/>
    </row>
    <row r="326" spans="10:17" ht="12.75">
      <c r="J326" s="122"/>
      <c r="K326" s="123"/>
      <c r="P326" s="122"/>
      <c r="Q326" s="123"/>
    </row>
    <row r="327" spans="10:17" ht="12.75">
      <c r="J327" s="122"/>
      <c r="K327" s="123"/>
      <c r="P327" s="122"/>
      <c r="Q327" s="123"/>
    </row>
    <row r="328" spans="10:17" ht="12.75">
      <c r="J328" s="122"/>
      <c r="K328" s="123"/>
      <c r="P328" s="122"/>
      <c r="Q328" s="123"/>
    </row>
    <row r="329" spans="10:17" ht="12.75">
      <c r="J329" s="122"/>
      <c r="K329" s="123"/>
      <c r="P329" s="122"/>
      <c r="Q329" s="123"/>
    </row>
    <row r="330" spans="10:17" ht="12.75">
      <c r="J330" s="122"/>
      <c r="K330" s="123"/>
      <c r="P330" s="122"/>
      <c r="Q330" s="123"/>
    </row>
    <row r="331" spans="10:17" ht="12.75">
      <c r="J331" s="122"/>
      <c r="K331" s="123"/>
      <c r="P331" s="122"/>
      <c r="Q331" s="123"/>
    </row>
    <row r="332" spans="10:17" ht="12.75">
      <c r="J332" s="122"/>
      <c r="K332" s="123"/>
      <c r="P332" s="122"/>
      <c r="Q332" s="123"/>
    </row>
    <row r="333" spans="10:17" ht="12.75">
      <c r="J333" s="122"/>
      <c r="K333" s="123"/>
      <c r="P333" s="122"/>
      <c r="Q333" s="123"/>
    </row>
    <row r="334" spans="10:17" ht="12.75">
      <c r="J334" s="122"/>
      <c r="K334" s="123"/>
      <c r="P334" s="122"/>
      <c r="Q334" s="123"/>
    </row>
    <row r="335" spans="10:17" ht="12.75">
      <c r="J335" s="122"/>
      <c r="K335" s="123"/>
      <c r="P335" s="122"/>
      <c r="Q335" s="123"/>
    </row>
    <row r="336" spans="10:17" ht="12.75">
      <c r="J336" s="122"/>
      <c r="K336" s="123"/>
      <c r="P336" s="122"/>
      <c r="Q336" s="123"/>
    </row>
    <row r="337" spans="10:17" ht="12.75">
      <c r="J337" s="122"/>
      <c r="K337" s="123"/>
      <c r="P337" s="122"/>
      <c r="Q337" s="123"/>
    </row>
    <row r="338" spans="10:17" ht="12.75">
      <c r="J338" s="122"/>
      <c r="K338" s="123"/>
      <c r="P338" s="122"/>
      <c r="Q338" s="123"/>
    </row>
    <row r="339" spans="10:17" ht="12.75">
      <c r="J339" s="122"/>
      <c r="K339" s="123"/>
      <c r="P339" s="122"/>
      <c r="Q339" s="123"/>
    </row>
    <row r="340" spans="10:17" ht="12.75">
      <c r="J340" s="122"/>
      <c r="K340" s="123"/>
      <c r="P340" s="122"/>
      <c r="Q340" s="123"/>
    </row>
    <row r="341" spans="10:17" ht="12.75">
      <c r="J341" s="122"/>
      <c r="K341" s="123"/>
      <c r="P341" s="122"/>
      <c r="Q341" s="123"/>
    </row>
    <row r="342" spans="10:17" ht="12.75">
      <c r="J342" s="122"/>
      <c r="K342" s="123"/>
      <c r="P342" s="122"/>
      <c r="Q342" s="123"/>
    </row>
    <row r="343" spans="10:17" ht="12.75">
      <c r="J343" s="122"/>
      <c r="K343" s="123"/>
      <c r="P343" s="122"/>
      <c r="Q343" s="123"/>
    </row>
    <row r="344" spans="10:17" ht="12.75">
      <c r="J344" s="122"/>
      <c r="K344" s="123"/>
      <c r="P344" s="122"/>
      <c r="Q344" s="123"/>
    </row>
    <row r="345" spans="10:17" ht="12.75">
      <c r="J345" s="122"/>
      <c r="K345" s="123"/>
      <c r="P345" s="122"/>
      <c r="Q345" s="123"/>
    </row>
    <row r="346" spans="10:17" ht="12.75">
      <c r="J346" s="122"/>
      <c r="K346" s="123"/>
      <c r="P346" s="122"/>
      <c r="Q346" s="123"/>
    </row>
    <row r="347" spans="10:17" ht="12.75">
      <c r="J347" s="122"/>
      <c r="K347" s="123"/>
      <c r="P347" s="122"/>
      <c r="Q347" s="123"/>
    </row>
    <row r="348" spans="10:17" ht="12.75">
      <c r="J348" s="122"/>
      <c r="K348" s="123"/>
      <c r="P348" s="122"/>
      <c r="Q348" s="123"/>
    </row>
    <row r="349" spans="10:17" ht="12.75">
      <c r="J349" s="122"/>
      <c r="K349" s="123"/>
      <c r="P349" s="122"/>
      <c r="Q349" s="123"/>
    </row>
    <row r="350" spans="10:17" ht="12.75">
      <c r="J350" s="122"/>
      <c r="K350" s="123"/>
      <c r="P350" s="122"/>
      <c r="Q350" s="123"/>
    </row>
    <row r="351" spans="10:17" ht="12.75">
      <c r="J351" s="122"/>
      <c r="K351" s="123"/>
      <c r="P351" s="122"/>
      <c r="Q351" s="123"/>
    </row>
    <row r="352" spans="10:17" ht="12.75">
      <c r="J352" s="122"/>
      <c r="K352" s="123"/>
      <c r="P352" s="122"/>
      <c r="Q352" s="123"/>
    </row>
    <row r="353" spans="10:17" ht="12.75">
      <c r="J353" s="122"/>
      <c r="K353" s="123"/>
      <c r="P353" s="122"/>
      <c r="Q353" s="123"/>
    </row>
    <row r="354" spans="10:17" ht="12.75">
      <c r="J354" s="122"/>
      <c r="K354" s="123"/>
      <c r="P354" s="122"/>
      <c r="Q354" s="123"/>
    </row>
    <row r="355" spans="10:17" ht="12.75">
      <c r="J355" s="122"/>
      <c r="K355" s="123"/>
      <c r="P355" s="122"/>
      <c r="Q355" s="123"/>
    </row>
    <row r="356" spans="10:17" ht="12.75">
      <c r="J356" s="122"/>
      <c r="K356" s="123"/>
      <c r="P356" s="122"/>
      <c r="Q356" s="123"/>
    </row>
    <row r="357" spans="10:17" ht="12.75">
      <c r="J357" s="122"/>
      <c r="K357" s="123"/>
      <c r="P357" s="122"/>
      <c r="Q357" s="123"/>
    </row>
    <row r="358" spans="10:17" ht="12.75">
      <c r="J358" s="122"/>
      <c r="K358" s="123"/>
      <c r="P358" s="122"/>
      <c r="Q358" s="123"/>
    </row>
    <row r="359" spans="10:17" ht="12.75">
      <c r="J359" s="122"/>
      <c r="K359" s="123"/>
      <c r="P359" s="122"/>
      <c r="Q359" s="123"/>
    </row>
    <row r="360" spans="10:17" ht="12.75">
      <c r="J360" s="122"/>
      <c r="K360" s="123"/>
      <c r="P360" s="122"/>
      <c r="Q360" s="123"/>
    </row>
    <row r="361" spans="10:17" ht="12.75">
      <c r="J361" s="122"/>
      <c r="K361" s="123"/>
      <c r="P361" s="122"/>
      <c r="Q361" s="123"/>
    </row>
    <row r="362" spans="10:17" ht="12.75">
      <c r="J362" s="122"/>
      <c r="K362" s="123"/>
      <c r="P362" s="122"/>
      <c r="Q362" s="123"/>
    </row>
    <row r="363" spans="10:17" ht="12.75">
      <c r="J363" s="122"/>
      <c r="K363" s="123"/>
      <c r="P363" s="122"/>
      <c r="Q363" s="123"/>
    </row>
    <row r="364" spans="10:17" ht="12.75">
      <c r="J364" s="122"/>
      <c r="K364" s="123"/>
      <c r="P364" s="122"/>
      <c r="Q364" s="123"/>
    </row>
    <row r="365" spans="10:17" ht="12.75">
      <c r="J365" s="122"/>
      <c r="K365" s="123"/>
      <c r="P365" s="122"/>
      <c r="Q365" s="123"/>
    </row>
    <row r="366" spans="10:17" ht="12.75">
      <c r="J366" s="122"/>
      <c r="K366" s="123"/>
      <c r="P366" s="122"/>
      <c r="Q366" s="123"/>
    </row>
    <row r="367" spans="10:17" ht="12.75">
      <c r="J367" s="122"/>
      <c r="K367" s="123"/>
      <c r="P367" s="122"/>
      <c r="Q367" s="123"/>
    </row>
    <row r="368" spans="10:17" ht="12.75">
      <c r="J368" s="122"/>
      <c r="K368" s="123"/>
      <c r="P368" s="122"/>
      <c r="Q368" s="123"/>
    </row>
    <row r="369" spans="10:17" ht="12.75">
      <c r="J369" s="122"/>
      <c r="K369" s="123"/>
      <c r="P369" s="122"/>
      <c r="Q369" s="123"/>
    </row>
    <row r="370" spans="10:17" ht="12.75">
      <c r="J370" s="122"/>
      <c r="K370" s="123"/>
      <c r="P370" s="122"/>
      <c r="Q370" s="123"/>
    </row>
    <row r="371" spans="10:17" ht="12.75">
      <c r="J371" s="122"/>
      <c r="K371" s="123"/>
      <c r="P371" s="122"/>
      <c r="Q371" s="123"/>
    </row>
    <row r="372" spans="10:17" ht="12.75">
      <c r="J372" s="122"/>
      <c r="K372" s="123"/>
      <c r="P372" s="122"/>
      <c r="Q372" s="123"/>
    </row>
    <row r="373" spans="10:17" ht="12.75">
      <c r="J373" s="122"/>
      <c r="K373" s="123"/>
      <c r="P373" s="122"/>
      <c r="Q373" s="123"/>
    </row>
    <row r="374" spans="10:17" ht="12.75">
      <c r="J374" s="122"/>
      <c r="K374" s="123"/>
      <c r="P374" s="122"/>
      <c r="Q374" s="123"/>
    </row>
    <row r="375" spans="10:17" ht="12.75">
      <c r="J375" s="122"/>
      <c r="K375" s="123"/>
      <c r="P375" s="122"/>
      <c r="Q375" s="123"/>
    </row>
    <row r="376" spans="10:17" ht="12.75">
      <c r="J376" s="122"/>
      <c r="K376" s="123"/>
      <c r="P376" s="122"/>
      <c r="Q376" s="123"/>
    </row>
    <row r="377" spans="10:17" ht="12.75">
      <c r="J377" s="122"/>
      <c r="K377" s="123"/>
      <c r="P377" s="122"/>
      <c r="Q377" s="123"/>
    </row>
    <row r="378" spans="10:17" ht="12.75">
      <c r="J378" s="122"/>
      <c r="K378" s="123"/>
      <c r="P378" s="122"/>
      <c r="Q378" s="123"/>
    </row>
    <row r="379" spans="10:17" ht="12.75">
      <c r="J379" s="122"/>
      <c r="K379" s="123"/>
      <c r="P379" s="122"/>
      <c r="Q379" s="123"/>
    </row>
    <row r="380" spans="10:17" ht="12.75">
      <c r="J380" s="122"/>
      <c r="K380" s="123"/>
      <c r="P380" s="122"/>
      <c r="Q380" s="123"/>
    </row>
    <row r="381" spans="10:17" ht="12.75">
      <c r="J381" s="122"/>
      <c r="K381" s="123"/>
      <c r="P381" s="122"/>
      <c r="Q381" s="123"/>
    </row>
    <row r="382" spans="10:17" ht="12.75">
      <c r="J382" s="122"/>
      <c r="K382" s="123"/>
      <c r="P382" s="122"/>
      <c r="Q382" s="123"/>
    </row>
    <row r="383" spans="10:17" ht="12.75">
      <c r="J383" s="122"/>
      <c r="K383" s="123"/>
      <c r="P383" s="122"/>
      <c r="Q383" s="123"/>
    </row>
    <row r="384" spans="10:17" ht="12.75">
      <c r="J384" s="122"/>
      <c r="K384" s="123"/>
      <c r="P384" s="122"/>
      <c r="Q384" s="123"/>
    </row>
    <row r="385" spans="10:17" ht="12.75">
      <c r="J385" s="122"/>
      <c r="K385" s="123"/>
      <c r="P385" s="122"/>
      <c r="Q385" s="123"/>
    </row>
    <row r="386" spans="10:17" ht="12.75">
      <c r="J386" s="122"/>
      <c r="K386" s="123"/>
      <c r="P386" s="122"/>
      <c r="Q386" s="123"/>
    </row>
    <row r="387" spans="10:17" ht="12.75">
      <c r="J387" s="122"/>
      <c r="K387" s="123"/>
      <c r="P387" s="122"/>
      <c r="Q387" s="123"/>
    </row>
    <row r="388" spans="10:17" ht="12.75">
      <c r="J388" s="122"/>
      <c r="K388" s="123"/>
      <c r="P388" s="122"/>
      <c r="Q388" s="123"/>
    </row>
    <row r="389" spans="10:17" ht="12.75">
      <c r="J389" s="122"/>
      <c r="K389" s="123"/>
      <c r="P389" s="122"/>
      <c r="Q389" s="123"/>
    </row>
    <row r="390" spans="10:17" ht="12.75">
      <c r="J390" s="122"/>
      <c r="K390" s="123"/>
      <c r="P390" s="122"/>
      <c r="Q390" s="123"/>
    </row>
    <row r="391" spans="10:17" ht="12.75">
      <c r="J391" s="122"/>
      <c r="K391" s="123"/>
      <c r="P391" s="122"/>
      <c r="Q391" s="123"/>
    </row>
    <row r="392" spans="10:17" ht="12.75">
      <c r="J392" s="122"/>
      <c r="K392" s="123"/>
      <c r="P392" s="122"/>
      <c r="Q392" s="123"/>
    </row>
    <row r="393" spans="10:17" ht="12.75">
      <c r="J393" s="122"/>
      <c r="K393" s="123"/>
      <c r="P393" s="122"/>
      <c r="Q393" s="123"/>
    </row>
    <row r="394" spans="10:17" ht="12.75">
      <c r="J394" s="122"/>
      <c r="K394" s="123"/>
      <c r="P394" s="122"/>
      <c r="Q394" s="123"/>
    </row>
    <row r="395" spans="10:17" ht="12.75">
      <c r="J395" s="122"/>
      <c r="K395" s="123"/>
      <c r="P395" s="122"/>
      <c r="Q395" s="123"/>
    </row>
    <row r="396" spans="10:17" ht="12.75">
      <c r="J396" s="122"/>
      <c r="K396" s="123"/>
      <c r="P396" s="122"/>
      <c r="Q396" s="123"/>
    </row>
    <row r="397" spans="10:17" ht="12.75">
      <c r="J397" s="122"/>
      <c r="K397" s="123"/>
      <c r="P397" s="122"/>
      <c r="Q397" s="123"/>
    </row>
    <row r="398" spans="10:17" ht="12.75">
      <c r="J398" s="122"/>
      <c r="K398" s="123"/>
      <c r="P398" s="122"/>
      <c r="Q398" s="123"/>
    </row>
    <row r="399" spans="10:17" ht="12.75">
      <c r="J399" s="122"/>
      <c r="K399" s="123"/>
      <c r="P399" s="122"/>
      <c r="Q399" s="123"/>
    </row>
    <row r="400" spans="10:17" ht="12.75">
      <c r="J400" s="122"/>
      <c r="K400" s="123"/>
      <c r="P400" s="122"/>
      <c r="Q400" s="123"/>
    </row>
    <row r="401" spans="10:17" ht="12.75">
      <c r="J401" s="122"/>
      <c r="K401" s="123"/>
      <c r="P401" s="122"/>
      <c r="Q401" s="123"/>
    </row>
    <row r="402" spans="10:17" ht="12.75">
      <c r="J402" s="122"/>
      <c r="K402" s="123"/>
      <c r="P402" s="122"/>
      <c r="Q402" s="123"/>
    </row>
    <row r="403" spans="10:17" ht="12.75">
      <c r="J403" s="122"/>
      <c r="K403" s="123"/>
      <c r="P403" s="122"/>
      <c r="Q403" s="123"/>
    </row>
    <row r="404" spans="10:17" ht="12.75">
      <c r="J404" s="122"/>
      <c r="K404" s="123"/>
      <c r="P404" s="122"/>
      <c r="Q404" s="123"/>
    </row>
    <row r="405" spans="10:17" ht="12.75">
      <c r="J405" s="122"/>
      <c r="K405" s="123"/>
      <c r="P405" s="122"/>
      <c r="Q405" s="123"/>
    </row>
    <row r="406" spans="10:17" ht="12.75">
      <c r="J406" s="122"/>
      <c r="K406" s="123"/>
      <c r="P406" s="122"/>
      <c r="Q406" s="123"/>
    </row>
    <row r="407" spans="10:17" ht="12.75">
      <c r="J407" s="122"/>
      <c r="K407" s="123"/>
      <c r="P407" s="122"/>
      <c r="Q407" s="123"/>
    </row>
    <row r="408" spans="10:17" ht="12.75">
      <c r="J408" s="122"/>
      <c r="K408" s="123"/>
      <c r="P408" s="122"/>
      <c r="Q408" s="123"/>
    </row>
    <row r="409" spans="10:17" ht="12.75">
      <c r="J409" s="122"/>
      <c r="K409" s="123"/>
      <c r="P409" s="122"/>
      <c r="Q409" s="123"/>
    </row>
    <row r="410" spans="10:17" ht="12.75">
      <c r="J410" s="122"/>
      <c r="K410" s="123"/>
      <c r="P410" s="122"/>
      <c r="Q410" s="123"/>
    </row>
    <row r="411" spans="10:17" ht="12.75">
      <c r="J411" s="122"/>
      <c r="K411" s="123"/>
      <c r="P411" s="122"/>
      <c r="Q411" s="123"/>
    </row>
    <row r="412" spans="10:17" ht="12.75">
      <c r="J412" s="122"/>
      <c r="K412" s="123"/>
      <c r="P412" s="122"/>
      <c r="Q412" s="123"/>
    </row>
    <row r="413" spans="10:17" ht="12.75">
      <c r="J413" s="122"/>
      <c r="K413" s="123"/>
      <c r="P413" s="122"/>
      <c r="Q413" s="123"/>
    </row>
    <row r="414" spans="10:17" ht="12.75">
      <c r="J414" s="122"/>
      <c r="K414" s="123"/>
      <c r="P414" s="122"/>
      <c r="Q414" s="123"/>
    </row>
    <row r="415" spans="10:17" ht="12.75">
      <c r="J415" s="122"/>
      <c r="K415" s="123"/>
      <c r="P415" s="122"/>
      <c r="Q415" s="123"/>
    </row>
    <row r="416" spans="10:17" ht="12.75">
      <c r="J416" s="122"/>
      <c r="K416" s="123"/>
      <c r="P416" s="122"/>
      <c r="Q416" s="123"/>
    </row>
    <row r="417" spans="10:17" ht="12.75">
      <c r="J417" s="122"/>
      <c r="K417" s="123"/>
      <c r="P417" s="122"/>
      <c r="Q417" s="123"/>
    </row>
    <row r="418" spans="10:17" ht="12.75">
      <c r="J418" s="122"/>
      <c r="K418" s="123"/>
      <c r="P418" s="122"/>
      <c r="Q418" s="123"/>
    </row>
    <row r="419" spans="10:17" ht="12.75">
      <c r="J419" s="122"/>
      <c r="K419" s="123"/>
      <c r="P419" s="122"/>
      <c r="Q419" s="123"/>
    </row>
    <row r="420" spans="10:17" ht="12.75">
      <c r="J420" s="122"/>
      <c r="K420" s="123"/>
      <c r="P420" s="122"/>
      <c r="Q420" s="123"/>
    </row>
    <row r="421" spans="10:17" ht="12.75">
      <c r="J421" s="122"/>
      <c r="K421" s="123"/>
      <c r="P421" s="122"/>
      <c r="Q421" s="123"/>
    </row>
    <row r="422" spans="10:17" ht="12.75">
      <c r="J422" s="122"/>
      <c r="K422" s="123"/>
      <c r="P422" s="122"/>
      <c r="Q422" s="123"/>
    </row>
    <row r="423" spans="10:17" ht="12.75">
      <c r="J423" s="122"/>
      <c r="K423" s="123"/>
      <c r="P423" s="122"/>
      <c r="Q423" s="123"/>
    </row>
    <row r="424" spans="10:17" ht="12.75">
      <c r="J424" s="122"/>
      <c r="K424" s="123"/>
      <c r="P424" s="122"/>
      <c r="Q424" s="123"/>
    </row>
    <row r="425" spans="10:17" ht="12.75">
      <c r="J425" s="122"/>
      <c r="K425" s="123"/>
      <c r="P425" s="122"/>
      <c r="Q425" s="123"/>
    </row>
    <row r="426" spans="10:17" ht="12.75">
      <c r="J426" s="122"/>
      <c r="K426" s="123"/>
      <c r="P426" s="122"/>
      <c r="Q426" s="123"/>
    </row>
    <row r="427" spans="10:17" ht="12.75">
      <c r="J427" s="122"/>
      <c r="K427" s="123"/>
      <c r="P427" s="122"/>
      <c r="Q427" s="123"/>
    </row>
    <row r="428" spans="10:17" ht="12.75">
      <c r="J428" s="122"/>
      <c r="K428" s="123"/>
      <c r="P428" s="122"/>
      <c r="Q428" s="123"/>
    </row>
    <row r="429" spans="10:17" ht="12.75">
      <c r="J429" s="122"/>
      <c r="K429" s="123"/>
      <c r="P429" s="122"/>
      <c r="Q429" s="123"/>
    </row>
    <row r="430" spans="10:17" ht="12.75">
      <c r="J430" s="122"/>
      <c r="K430" s="123"/>
      <c r="P430" s="122"/>
      <c r="Q430" s="123"/>
    </row>
    <row r="431" spans="10:17" ht="12.75">
      <c r="J431" s="122"/>
      <c r="K431" s="123"/>
      <c r="P431" s="122"/>
      <c r="Q431" s="123"/>
    </row>
    <row r="432" spans="10:17" ht="12.75">
      <c r="J432" s="122"/>
      <c r="K432" s="123"/>
      <c r="P432" s="122"/>
      <c r="Q432" s="123"/>
    </row>
    <row r="433" spans="10:17" ht="12.75">
      <c r="J433" s="122"/>
      <c r="K433" s="123"/>
      <c r="P433" s="122"/>
      <c r="Q433" s="123"/>
    </row>
    <row r="434" spans="10:17" ht="12.75">
      <c r="J434" s="122"/>
      <c r="K434" s="123"/>
      <c r="P434" s="122"/>
      <c r="Q434" s="123"/>
    </row>
    <row r="435" spans="10:17" ht="12.75">
      <c r="J435" s="122"/>
      <c r="K435" s="123"/>
      <c r="P435" s="122"/>
      <c r="Q435" s="123"/>
    </row>
    <row r="436" spans="10:17" ht="12.75">
      <c r="J436" s="122"/>
      <c r="K436" s="123"/>
      <c r="P436" s="122"/>
      <c r="Q436" s="123"/>
    </row>
    <row r="437" spans="10:17" ht="12.75">
      <c r="J437" s="122"/>
      <c r="K437" s="123"/>
      <c r="P437" s="122"/>
      <c r="Q437" s="123"/>
    </row>
    <row r="438" spans="10:17" ht="12.75">
      <c r="J438" s="122"/>
      <c r="K438" s="123"/>
      <c r="P438" s="122"/>
      <c r="Q438" s="123"/>
    </row>
    <row r="439" spans="10:17" ht="12.75">
      <c r="J439" s="122"/>
      <c r="K439" s="123"/>
      <c r="P439" s="122"/>
      <c r="Q439" s="123"/>
    </row>
    <row r="440" spans="10:17" ht="12.75">
      <c r="J440" s="122"/>
      <c r="K440" s="123"/>
      <c r="P440" s="122"/>
      <c r="Q440" s="123"/>
    </row>
    <row r="441" spans="10:17" ht="12.75">
      <c r="J441" s="122"/>
      <c r="K441" s="123"/>
      <c r="P441" s="122"/>
      <c r="Q441" s="123"/>
    </row>
    <row r="442" spans="10:17" ht="12.75">
      <c r="J442" s="122"/>
      <c r="K442" s="123"/>
      <c r="P442" s="122"/>
      <c r="Q442" s="123"/>
    </row>
    <row r="443" spans="10:17" ht="12.75">
      <c r="J443" s="122"/>
      <c r="K443" s="123"/>
      <c r="P443" s="122"/>
      <c r="Q443" s="123"/>
    </row>
    <row r="444" spans="10:17" ht="12.75">
      <c r="J444" s="122"/>
      <c r="K444" s="123"/>
      <c r="P444" s="122"/>
      <c r="Q444" s="123"/>
    </row>
    <row r="445" spans="10:17" ht="12.75">
      <c r="J445" s="122"/>
      <c r="K445" s="123"/>
      <c r="P445" s="122"/>
      <c r="Q445" s="123"/>
    </row>
    <row r="446" spans="10:17" ht="12.75">
      <c r="J446" s="122"/>
      <c r="K446" s="123"/>
      <c r="P446" s="122"/>
      <c r="Q446" s="123"/>
    </row>
    <row r="447" spans="10:17" ht="12.75">
      <c r="J447" s="122"/>
      <c r="K447" s="123"/>
      <c r="P447" s="122"/>
      <c r="Q447" s="123"/>
    </row>
    <row r="448" spans="10:17" ht="12.75">
      <c r="J448" s="122"/>
      <c r="K448" s="123"/>
      <c r="P448" s="122"/>
      <c r="Q448" s="123"/>
    </row>
    <row r="449" spans="10:17" ht="12.75">
      <c r="J449" s="122"/>
      <c r="K449" s="123"/>
      <c r="P449" s="122"/>
      <c r="Q449" s="123"/>
    </row>
    <row r="450" spans="10:17" ht="12.75">
      <c r="J450" s="122"/>
      <c r="K450" s="123"/>
      <c r="P450" s="122"/>
      <c r="Q450" s="123"/>
    </row>
    <row r="451" spans="10:17" ht="12.75">
      <c r="J451" s="122"/>
      <c r="K451" s="123"/>
      <c r="P451" s="122"/>
      <c r="Q451" s="123"/>
    </row>
    <row r="452" spans="10:17" ht="12.75">
      <c r="J452" s="122"/>
      <c r="K452" s="123"/>
      <c r="P452" s="122"/>
      <c r="Q452" s="123"/>
    </row>
    <row r="453" spans="10:17" ht="12.75">
      <c r="J453" s="122"/>
      <c r="K453" s="123"/>
      <c r="P453" s="122"/>
      <c r="Q453" s="123"/>
    </row>
    <row r="454" spans="10:17" ht="12.75">
      <c r="J454" s="122"/>
      <c r="K454" s="123"/>
      <c r="P454" s="122"/>
      <c r="Q454" s="123"/>
    </row>
    <row r="455" spans="10:17" ht="12.75">
      <c r="J455" s="122"/>
      <c r="K455" s="123"/>
      <c r="P455" s="122"/>
      <c r="Q455" s="123"/>
    </row>
    <row r="456" spans="10:17" ht="12.75">
      <c r="J456" s="122"/>
      <c r="K456" s="123"/>
      <c r="P456" s="122"/>
      <c r="Q456" s="123"/>
    </row>
    <row r="457" spans="10:17" ht="12.75">
      <c r="J457" s="122"/>
      <c r="K457" s="123"/>
      <c r="P457" s="122"/>
      <c r="Q457" s="123"/>
    </row>
    <row r="458" spans="10:17" ht="12.75">
      <c r="J458" s="122"/>
      <c r="K458" s="123"/>
      <c r="P458" s="122"/>
      <c r="Q458" s="123"/>
    </row>
    <row r="459" spans="10:17" ht="12.75">
      <c r="J459" s="122"/>
      <c r="K459" s="123"/>
      <c r="P459" s="122"/>
      <c r="Q459" s="123"/>
    </row>
    <row r="460" spans="10:17" ht="12.75">
      <c r="J460" s="122"/>
      <c r="K460" s="123"/>
      <c r="P460" s="122"/>
      <c r="Q460" s="123"/>
    </row>
    <row r="461" spans="10:17" ht="12.75">
      <c r="J461" s="122"/>
      <c r="K461" s="123"/>
      <c r="P461" s="122"/>
      <c r="Q461" s="123"/>
    </row>
    <row r="462" spans="10:17" ht="12.75">
      <c r="J462" s="122"/>
      <c r="K462" s="123"/>
      <c r="P462" s="122"/>
      <c r="Q462" s="123"/>
    </row>
    <row r="463" spans="10:17" ht="12.75">
      <c r="J463" s="122"/>
      <c r="K463" s="123"/>
      <c r="P463" s="122"/>
      <c r="Q463" s="123"/>
    </row>
    <row r="464" spans="10:17" ht="12.75">
      <c r="J464" s="122"/>
      <c r="K464" s="123"/>
      <c r="P464" s="122"/>
      <c r="Q464" s="123"/>
    </row>
    <row r="465" spans="10:17" ht="12.75">
      <c r="J465" s="122"/>
      <c r="K465" s="123"/>
      <c r="P465" s="122"/>
      <c r="Q465" s="123"/>
    </row>
    <row r="466" spans="10:17" ht="12.75">
      <c r="J466" s="122"/>
      <c r="K466" s="123"/>
      <c r="P466" s="122"/>
      <c r="Q466" s="123"/>
    </row>
    <row r="467" spans="10:17" ht="12.75">
      <c r="J467" s="122"/>
      <c r="K467" s="123"/>
      <c r="P467" s="122"/>
      <c r="Q467" s="123"/>
    </row>
    <row r="468" spans="10:17" ht="12.75">
      <c r="J468" s="122"/>
      <c r="K468" s="123"/>
      <c r="P468" s="122"/>
      <c r="Q468" s="123"/>
    </row>
    <row r="469" spans="10:17" ht="12.75">
      <c r="J469" s="122"/>
      <c r="K469" s="123"/>
      <c r="P469" s="122"/>
      <c r="Q469" s="123"/>
    </row>
    <row r="470" spans="10:17" ht="12.75">
      <c r="J470" s="122"/>
      <c r="K470" s="123"/>
      <c r="P470" s="122"/>
      <c r="Q470" s="123"/>
    </row>
    <row r="471" spans="10:17" ht="12.75">
      <c r="J471" s="122"/>
      <c r="K471" s="123"/>
      <c r="P471" s="122"/>
      <c r="Q471" s="123"/>
    </row>
    <row r="472" spans="10:17" ht="12.75">
      <c r="J472" s="122"/>
      <c r="K472" s="123"/>
      <c r="P472" s="122"/>
      <c r="Q472" s="123"/>
    </row>
    <row r="473" spans="10:17" ht="12.75">
      <c r="J473" s="122"/>
      <c r="K473" s="123"/>
      <c r="P473" s="122"/>
      <c r="Q473" s="123"/>
    </row>
    <row r="474" spans="10:17" ht="12.75">
      <c r="J474" s="122"/>
      <c r="K474" s="123"/>
      <c r="P474" s="122"/>
      <c r="Q474" s="123"/>
    </row>
    <row r="475" spans="10:17" ht="12.75">
      <c r="J475" s="122"/>
      <c r="K475" s="123"/>
      <c r="P475" s="122"/>
      <c r="Q475" s="123"/>
    </row>
    <row r="476" spans="10:17" ht="12.75">
      <c r="J476" s="122"/>
      <c r="K476" s="123"/>
      <c r="P476" s="122"/>
      <c r="Q476" s="123"/>
    </row>
    <row r="477" spans="10:17" ht="12.75">
      <c r="J477" s="122"/>
      <c r="K477" s="123"/>
      <c r="P477" s="122"/>
      <c r="Q477" s="123"/>
    </row>
    <row r="478" spans="10:17" ht="12.75">
      <c r="J478" s="122"/>
      <c r="K478" s="123"/>
      <c r="P478" s="122"/>
      <c r="Q478" s="123"/>
    </row>
    <row r="479" spans="10:17" ht="12.75">
      <c r="J479" s="122"/>
      <c r="K479" s="123"/>
      <c r="P479" s="122"/>
      <c r="Q479" s="123"/>
    </row>
    <row r="480" spans="10:17" ht="12.75">
      <c r="J480" s="122"/>
      <c r="K480" s="123"/>
      <c r="P480" s="122"/>
      <c r="Q480" s="123"/>
    </row>
    <row r="481" spans="10:17" ht="12.75">
      <c r="J481" s="122"/>
      <c r="K481" s="123"/>
      <c r="P481" s="122"/>
      <c r="Q481" s="123"/>
    </row>
    <row r="482" spans="10:17" ht="12.75">
      <c r="J482" s="122"/>
      <c r="K482" s="123"/>
      <c r="P482" s="122"/>
      <c r="Q482" s="123"/>
    </row>
    <row r="483" spans="10:17" ht="12.75">
      <c r="J483" s="122"/>
      <c r="K483" s="123"/>
      <c r="P483" s="122"/>
      <c r="Q483" s="123"/>
    </row>
    <row r="484" spans="10:17" ht="12.75">
      <c r="J484" s="122"/>
      <c r="K484" s="123"/>
      <c r="P484" s="122"/>
      <c r="Q484" s="123"/>
    </row>
    <row r="485" spans="10:17" ht="12.75">
      <c r="J485" s="122"/>
      <c r="K485" s="123"/>
      <c r="P485" s="122"/>
      <c r="Q485" s="123"/>
    </row>
    <row r="486" spans="10:17" ht="12.75">
      <c r="J486" s="122"/>
      <c r="K486" s="123"/>
      <c r="P486" s="122"/>
      <c r="Q486" s="123"/>
    </row>
    <row r="487" spans="10:17" ht="12.75">
      <c r="J487" s="122"/>
      <c r="K487" s="123"/>
      <c r="P487" s="122"/>
      <c r="Q487" s="123"/>
    </row>
    <row r="488" spans="10:17" ht="12.75">
      <c r="J488" s="122"/>
      <c r="K488" s="123"/>
      <c r="P488" s="122"/>
      <c r="Q488" s="123"/>
    </row>
    <row r="489" spans="10:17" ht="12.75">
      <c r="J489" s="122"/>
      <c r="K489" s="123"/>
      <c r="P489" s="122"/>
      <c r="Q489" s="123"/>
    </row>
    <row r="490" spans="10:17" ht="12.75">
      <c r="J490" s="122"/>
      <c r="K490" s="123"/>
      <c r="P490" s="122"/>
      <c r="Q490" s="123"/>
    </row>
    <row r="491" spans="10:17" ht="12.75">
      <c r="J491" s="122"/>
      <c r="K491" s="123"/>
      <c r="P491" s="122"/>
      <c r="Q491" s="123"/>
    </row>
    <row r="492" spans="10:17" ht="12.75">
      <c r="J492" s="122"/>
      <c r="K492" s="123"/>
      <c r="P492" s="122"/>
      <c r="Q492" s="123"/>
    </row>
    <row r="493" spans="10:17" ht="12.75">
      <c r="J493" s="122"/>
      <c r="K493" s="123"/>
      <c r="P493" s="122"/>
      <c r="Q493" s="123"/>
    </row>
    <row r="494" spans="10:17" ht="12.75">
      <c r="J494" s="122"/>
      <c r="K494" s="123"/>
      <c r="P494" s="122"/>
      <c r="Q494" s="123"/>
    </row>
    <row r="495" spans="10:17" ht="12.75">
      <c r="J495" s="122"/>
      <c r="K495" s="123"/>
      <c r="P495" s="122"/>
      <c r="Q495" s="123"/>
    </row>
    <row r="496" spans="10:17" ht="12.75">
      <c r="J496" s="122"/>
      <c r="K496" s="123"/>
      <c r="P496" s="122"/>
      <c r="Q496" s="123"/>
    </row>
    <row r="497" spans="10:17" ht="12.75">
      <c r="J497" s="122"/>
      <c r="K497" s="123"/>
      <c r="P497" s="122"/>
      <c r="Q497" s="123"/>
    </row>
    <row r="498" spans="10:17" ht="12.75">
      <c r="J498" s="122"/>
      <c r="K498" s="123"/>
      <c r="P498" s="122"/>
      <c r="Q498" s="123"/>
    </row>
    <row r="499" spans="10:17" ht="12.75">
      <c r="J499" s="122"/>
      <c r="K499" s="123"/>
      <c r="P499" s="122"/>
      <c r="Q499" s="123"/>
    </row>
    <row r="500" spans="10:17" ht="12.75">
      <c r="J500" s="122"/>
      <c r="K500" s="123"/>
      <c r="P500" s="122"/>
      <c r="Q500" s="123"/>
    </row>
    <row r="501" spans="10:17" ht="12.75">
      <c r="J501" s="122"/>
      <c r="K501" s="123"/>
      <c r="P501" s="122"/>
      <c r="Q501" s="123"/>
    </row>
    <row r="502" spans="10:17" ht="12.75">
      <c r="J502" s="122"/>
      <c r="K502" s="123"/>
      <c r="P502" s="122"/>
      <c r="Q502" s="123"/>
    </row>
    <row r="503" spans="10:17" ht="12.75">
      <c r="J503" s="122"/>
      <c r="K503" s="123"/>
      <c r="P503" s="122"/>
      <c r="Q503" s="123"/>
    </row>
    <row r="504" spans="10:17" ht="12.75">
      <c r="J504" s="122"/>
      <c r="K504" s="123"/>
      <c r="P504" s="122"/>
      <c r="Q504" s="123"/>
    </row>
    <row r="505" spans="10:17" ht="12.75">
      <c r="J505" s="122"/>
      <c r="K505" s="123"/>
      <c r="P505" s="122"/>
      <c r="Q505" s="123"/>
    </row>
    <row r="506" spans="10:17" ht="12.75">
      <c r="J506" s="122"/>
      <c r="K506" s="123"/>
      <c r="P506" s="122"/>
      <c r="Q506" s="123"/>
    </row>
    <row r="507" spans="10:17" ht="12.75">
      <c r="J507" s="122"/>
      <c r="K507" s="123"/>
      <c r="P507" s="122"/>
      <c r="Q507" s="123"/>
    </row>
    <row r="508" spans="10:17" ht="12.75">
      <c r="J508" s="122"/>
      <c r="K508" s="123"/>
      <c r="P508" s="122"/>
      <c r="Q508" s="123"/>
    </row>
    <row r="509" spans="10:17" ht="12.75">
      <c r="J509" s="122"/>
      <c r="K509" s="123"/>
      <c r="P509" s="122"/>
      <c r="Q509" s="123"/>
    </row>
    <row r="510" spans="10:17" ht="12.75">
      <c r="J510" s="122"/>
      <c r="K510" s="123"/>
      <c r="P510" s="122"/>
      <c r="Q510" s="123"/>
    </row>
    <row r="511" spans="10:17" ht="12.75">
      <c r="J511" s="122"/>
      <c r="K511" s="123"/>
      <c r="P511" s="122"/>
      <c r="Q511" s="123"/>
    </row>
    <row r="512" spans="10:17" ht="12.75">
      <c r="J512" s="122"/>
      <c r="K512" s="123"/>
      <c r="P512" s="122"/>
      <c r="Q512" s="123"/>
    </row>
    <row r="513" spans="10:17" ht="12.75">
      <c r="J513" s="122"/>
      <c r="K513" s="123"/>
      <c r="P513" s="122"/>
      <c r="Q513" s="123"/>
    </row>
    <row r="514" spans="10:17" ht="12.75">
      <c r="J514" s="122"/>
      <c r="K514" s="123"/>
      <c r="P514" s="122"/>
      <c r="Q514" s="123"/>
    </row>
    <row r="515" spans="10:17" ht="12.75">
      <c r="J515" s="122"/>
      <c r="K515" s="123"/>
      <c r="P515" s="122"/>
      <c r="Q515" s="123"/>
    </row>
    <row r="516" spans="10:17" ht="12.75">
      <c r="J516" s="122"/>
      <c r="K516" s="123"/>
      <c r="P516" s="122"/>
      <c r="Q516" s="123"/>
    </row>
    <row r="517" spans="10:17" ht="12.75">
      <c r="J517" s="122"/>
      <c r="K517" s="123"/>
      <c r="P517" s="122"/>
      <c r="Q517" s="123"/>
    </row>
    <row r="518" spans="10:17" ht="12.75">
      <c r="J518" s="122"/>
      <c r="K518" s="123"/>
      <c r="P518" s="122"/>
      <c r="Q518" s="123"/>
    </row>
    <row r="519" spans="10:17" ht="12.75">
      <c r="J519" s="122"/>
      <c r="K519" s="123"/>
      <c r="P519" s="122"/>
      <c r="Q519" s="123"/>
    </row>
    <row r="520" spans="10:17" ht="12.75">
      <c r="J520" s="122"/>
      <c r="K520" s="123"/>
      <c r="P520" s="122"/>
      <c r="Q520" s="123"/>
    </row>
    <row r="521" spans="10:17" ht="12.75">
      <c r="J521" s="122"/>
      <c r="K521" s="123"/>
      <c r="P521" s="122"/>
      <c r="Q521" s="123"/>
    </row>
    <row r="522" spans="10:17" ht="12.75">
      <c r="J522" s="122"/>
      <c r="K522" s="123"/>
      <c r="P522" s="122"/>
      <c r="Q522" s="123"/>
    </row>
    <row r="523" spans="10:17" ht="12.75">
      <c r="J523" s="122"/>
      <c r="K523" s="123"/>
      <c r="P523" s="122"/>
      <c r="Q523" s="123"/>
    </row>
    <row r="524" spans="10:17" ht="12.75">
      <c r="J524" s="122"/>
      <c r="K524" s="123"/>
      <c r="P524" s="122"/>
      <c r="Q524" s="123"/>
    </row>
    <row r="525" spans="10:17" ht="12.75">
      <c r="J525" s="122"/>
      <c r="K525" s="123"/>
      <c r="P525" s="122"/>
      <c r="Q525" s="123"/>
    </row>
    <row r="526" spans="10:17" ht="12.75">
      <c r="J526" s="122"/>
      <c r="K526" s="123"/>
      <c r="P526" s="122"/>
      <c r="Q526" s="123"/>
    </row>
    <row r="527" spans="10:17" ht="12.75">
      <c r="J527" s="122"/>
      <c r="K527" s="123"/>
      <c r="P527" s="122"/>
      <c r="Q527" s="123"/>
    </row>
    <row r="528" spans="10:17" ht="12.75">
      <c r="J528" s="122"/>
      <c r="K528" s="123"/>
      <c r="P528" s="122"/>
      <c r="Q528" s="123"/>
    </row>
    <row r="529" spans="10:17" ht="12.75">
      <c r="J529" s="122"/>
      <c r="K529" s="123"/>
      <c r="P529" s="122"/>
      <c r="Q529" s="123"/>
    </row>
    <row r="530" spans="10:17" ht="12.75">
      <c r="J530" s="122"/>
      <c r="K530" s="123"/>
      <c r="P530" s="122"/>
      <c r="Q530" s="123"/>
    </row>
    <row r="531" spans="10:17" ht="12.75">
      <c r="J531" s="122"/>
      <c r="K531" s="123"/>
      <c r="P531" s="122"/>
      <c r="Q531" s="123"/>
    </row>
    <row r="532" spans="10:17" ht="12.75">
      <c r="J532" s="122"/>
      <c r="K532" s="123"/>
      <c r="P532" s="122"/>
      <c r="Q532" s="123"/>
    </row>
    <row r="533" spans="10:17" ht="12.75">
      <c r="J533" s="122"/>
      <c r="K533" s="123"/>
      <c r="P533" s="122"/>
      <c r="Q533" s="123"/>
    </row>
    <row r="534" spans="10:17" ht="12.75">
      <c r="J534" s="122"/>
      <c r="K534" s="123"/>
      <c r="P534" s="122"/>
      <c r="Q534" s="123"/>
    </row>
    <row r="535" spans="10:17" ht="12.75">
      <c r="J535" s="122"/>
      <c r="K535" s="123"/>
      <c r="P535" s="122"/>
      <c r="Q535" s="123"/>
    </row>
    <row r="536" spans="10:17" ht="12.75">
      <c r="J536" s="122"/>
      <c r="K536" s="123"/>
      <c r="P536" s="122"/>
      <c r="Q536" s="123"/>
    </row>
    <row r="537" spans="10:17" ht="12.75">
      <c r="J537" s="122"/>
      <c r="K537" s="123"/>
      <c r="P537" s="122"/>
      <c r="Q537" s="123"/>
    </row>
    <row r="538" spans="10:17" ht="12.75">
      <c r="J538" s="122"/>
      <c r="K538" s="123"/>
      <c r="P538" s="122"/>
      <c r="Q538" s="123"/>
    </row>
    <row r="539" spans="10:17" ht="12.75">
      <c r="J539" s="122"/>
      <c r="K539" s="123"/>
      <c r="P539" s="122"/>
      <c r="Q539" s="123"/>
    </row>
    <row r="540" spans="10:17" ht="12.75">
      <c r="J540" s="122"/>
      <c r="K540" s="123"/>
      <c r="P540" s="122"/>
      <c r="Q540" s="123"/>
    </row>
    <row r="541" spans="10:17" ht="12.75">
      <c r="J541" s="122"/>
      <c r="K541" s="123"/>
      <c r="P541" s="122"/>
      <c r="Q541" s="123"/>
    </row>
    <row r="542" spans="10:17" ht="12.75">
      <c r="J542" s="122"/>
      <c r="K542" s="123"/>
      <c r="P542" s="122"/>
      <c r="Q542" s="123"/>
    </row>
    <row r="543" spans="10:17" ht="12.75">
      <c r="J543" s="122"/>
      <c r="K543" s="123"/>
      <c r="P543" s="122"/>
      <c r="Q543" s="123"/>
    </row>
    <row r="544" spans="10:17" ht="12.75">
      <c r="J544" s="122"/>
      <c r="K544" s="123"/>
      <c r="P544" s="122"/>
      <c r="Q544" s="123"/>
    </row>
    <row r="545" spans="10:17" ht="12.75">
      <c r="J545" s="122"/>
      <c r="K545" s="123"/>
      <c r="P545" s="122"/>
      <c r="Q545" s="123"/>
    </row>
    <row r="546" spans="10:17" ht="12.75">
      <c r="J546" s="122"/>
      <c r="K546" s="123"/>
      <c r="P546" s="122"/>
      <c r="Q546" s="123"/>
    </row>
    <row r="547" spans="10:17" ht="12.75">
      <c r="J547" s="122"/>
      <c r="K547" s="123"/>
      <c r="P547" s="122"/>
      <c r="Q547" s="123"/>
    </row>
    <row r="548" spans="10:17" ht="12.75">
      <c r="J548" s="122"/>
      <c r="K548" s="123"/>
      <c r="P548" s="122"/>
      <c r="Q548" s="123"/>
    </row>
    <row r="549" spans="10:17" ht="12.75">
      <c r="J549" s="122"/>
      <c r="K549" s="123"/>
      <c r="P549" s="122"/>
      <c r="Q549" s="123"/>
    </row>
    <row r="550" spans="10:17" ht="12.75">
      <c r="J550" s="122"/>
      <c r="K550" s="123"/>
      <c r="P550" s="122"/>
      <c r="Q550" s="123"/>
    </row>
    <row r="551" spans="10:17" ht="12.75">
      <c r="J551" s="122"/>
      <c r="K551" s="123"/>
      <c r="P551" s="122"/>
      <c r="Q551" s="123"/>
    </row>
    <row r="552" spans="10:17" ht="12.75">
      <c r="J552" s="122"/>
      <c r="K552" s="123"/>
      <c r="P552" s="122"/>
      <c r="Q552" s="123"/>
    </row>
    <row r="553" spans="10:17" ht="12.75">
      <c r="J553" s="122"/>
      <c r="K553" s="123"/>
      <c r="P553" s="122"/>
      <c r="Q553" s="123"/>
    </row>
    <row r="554" spans="10:17" ht="12.75">
      <c r="J554" s="122"/>
      <c r="K554" s="123"/>
      <c r="P554" s="122"/>
      <c r="Q554" s="123"/>
    </row>
    <row r="555" spans="10:17" ht="12.75">
      <c r="J555" s="122"/>
      <c r="K555" s="123"/>
      <c r="P555" s="122"/>
      <c r="Q555" s="123"/>
    </row>
    <row r="556" spans="10:17" ht="12.75">
      <c r="J556" s="122"/>
      <c r="K556" s="123"/>
      <c r="P556" s="122"/>
      <c r="Q556" s="123"/>
    </row>
    <row r="557" spans="10:17" ht="12.75">
      <c r="J557" s="122"/>
      <c r="K557" s="123"/>
      <c r="P557" s="122"/>
      <c r="Q557" s="123"/>
    </row>
    <row r="558" spans="10:17" ht="12.75">
      <c r="J558" s="122"/>
      <c r="K558" s="123"/>
      <c r="P558" s="122"/>
      <c r="Q558" s="123"/>
    </row>
    <row r="559" spans="10:17" ht="12.75">
      <c r="J559" s="122"/>
      <c r="K559" s="123"/>
      <c r="P559" s="122"/>
      <c r="Q559" s="123"/>
    </row>
    <row r="560" spans="10:17" ht="12.75">
      <c r="J560" s="122"/>
      <c r="K560" s="123"/>
      <c r="P560" s="122"/>
      <c r="Q560" s="123"/>
    </row>
    <row r="561" spans="10:17" ht="12.75">
      <c r="J561" s="122"/>
      <c r="K561" s="123"/>
      <c r="P561" s="122"/>
      <c r="Q561" s="123"/>
    </row>
    <row r="562" spans="10:17" ht="12.75">
      <c r="J562" s="122"/>
      <c r="K562" s="123"/>
      <c r="P562" s="122"/>
      <c r="Q562" s="123"/>
    </row>
    <row r="563" spans="10:17" ht="12.75">
      <c r="J563" s="122"/>
      <c r="K563" s="123"/>
      <c r="P563" s="122"/>
      <c r="Q563" s="123"/>
    </row>
    <row r="564" spans="10:17" ht="12.75">
      <c r="J564" s="122"/>
      <c r="K564" s="123"/>
      <c r="P564" s="122"/>
      <c r="Q564" s="123"/>
    </row>
    <row r="565" spans="10:17" ht="12.75">
      <c r="J565" s="122"/>
      <c r="K565" s="123"/>
      <c r="P565" s="122"/>
      <c r="Q565" s="123"/>
    </row>
    <row r="566" spans="10:17" ht="12.75">
      <c r="J566" s="122"/>
      <c r="K566" s="123"/>
      <c r="P566" s="122"/>
      <c r="Q566" s="123"/>
    </row>
    <row r="567" spans="10:17" ht="12.75">
      <c r="J567" s="122"/>
      <c r="K567" s="123"/>
      <c r="P567" s="122"/>
      <c r="Q567" s="123"/>
    </row>
    <row r="568" spans="10:17" ht="12.75">
      <c r="J568" s="122"/>
      <c r="K568" s="123"/>
      <c r="P568" s="122"/>
      <c r="Q568" s="123"/>
    </row>
    <row r="569" spans="10:17" ht="12.75">
      <c r="J569" s="122"/>
      <c r="K569" s="123"/>
      <c r="P569" s="122"/>
      <c r="Q569" s="123"/>
    </row>
    <row r="570" spans="10:17" ht="12.75">
      <c r="J570" s="122"/>
      <c r="K570" s="123"/>
      <c r="P570" s="122"/>
      <c r="Q570" s="123"/>
    </row>
    <row r="571" spans="10:17" ht="12.75">
      <c r="J571" s="122"/>
      <c r="K571" s="123"/>
      <c r="P571" s="122"/>
      <c r="Q571" s="123"/>
    </row>
    <row r="572" spans="10:17" ht="12.75">
      <c r="J572" s="122"/>
      <c r="K572" s="123"/>
      <c r="P572" s="122"/>
      <c r="Q572" s="123"/>
    </row>
    <row r="573" spans="10:17" ht="12.75">
      <c r="J573" s="122"/>
      <c r="K573" s="123"/>
      <c r="P573" s="122"/>
      <c r="Q573" s="123"/>
    </row>
    <row r="574" spans="10:17" ht="12.75">
      <c r="J574" s="122"/>
      <c r="K574" s="123"/>
      <c r="P574" s="122"/>
      <c r="Q574" s="123"/>
    </row>
    <row r="575" spans="10:17" ht="12.75">
      <c r="J575" s="122"/>
      <c r="K575" s="123"/>
      <c r="P575" s="122"/>
      <c r="Q575" s="123"/>
    </row>
    <row r="576" spans="10:17" ht="12.75">
      <c r="J576" s="122"/>
      <c r="K576" s="123"/>
      <c r="P576" s="122"/>
      <c r="Q576" s="123"/>
    </row>
    <row r="577" spans="10:17" ht="12.75">
      <c r="J577" s="122"/>
      <c r="K577" s="123"/>
      <c r="P577" s="122"/>
      <c r="Q577" s="123"/>
    </row>
    <row r="578" spans="10:17" ht="12.75">
      <c r="J578" s="122"/>
      <c r="K578" s="123"/>
      <c r="P578" s="122"/>
      <c r="Q578" s="123"/>
    </row>
    <row r="579" spans="10:17" ht="12.75">
      <c r="J579" s="122"/>
      <c r="K579" s="123"/>
      <c r="P579" s="122"/>
      <c r="Q579" s="123"/>
    </row>
    <row r="580" spans="10:17" ht="12.75">
      <c r="J580" s="122"/>
      <c r="K580" s="123"/>
      <c r="P580" s="122"/>
      <c r="Q580" s="123"/>
    </row>
    <row r="581" spans="10:17" ht="12.75">
      <c r="J581" s="122"/>
      <c r="K581" s="123"/>
      <c r="P581" s="122"/>
      <c r="Q581" s="123"/>
    </row>
    <row r="582" spans="10:17" ht="12.75">
      <c r="J582" s="122"/>
      <c r="K582" s="123"/>
      <c r="P582" s="122"/>
      <c r="Q582" s="123"/>
    </row>
    <row r="583" spans="10:17" ht="12.75">
      <c r="J583" s="122"/>
      <c r="K583" s="123"/>
      <c r="P583" s="122"/>
      <c r="Q583" s="123"/>
    </row>
    <row r="584" spans="10:17" ht="12.75">
      <c r="J584" s="122"/>
      <c r="K584" s="123"/>
      <c r="P584" s="122"/>
      <c r="Q584" s="123"/>
    </row>
    <row r="585" spans="10:17" ht="12.75">
      <c r="J585" s="122"/>
      <c r="K585" s="123"/>
      <c r="P585" s="122"/>
      <c r="Q585" s="123"/>
    </row>
    <row r="586" spans="10:17" ht="12.75">
      <c r="J586" s="122"/>
      <c r="K586" s="123"/>
      <c r="P586" s="122"/>
      <c r="Q586" s="123"/>
    </row>
    <row r="587" spans="10:17" ht="12.75">
      <c r="J587" s="122"/>
      <c r="K587" s="123"/>
      <c r="P587" s="122"/>
      <c r="Q587" s="123"/>
    </row>
    <row r="588" spans="10:17" ht="12.75">
      <c r="J588" s="122"/>
      <c r="K588" s="123"/>
      <c r="P588" s="122"/>
      <c r="Q588" s="123"/>
    </row>
    <row r="589" spans="10:17" ht="12.75">
      <c r="J589" s="122"/>
      <c r="K589" s="123"/>
      <c r="P589" s="122"/>
      <c r="Q589" s="123"/>
    </row>
    <row r="590" spans="10:17" ht="12.75">
      <c r="J590" s="122"/>
      <c r="K590" s="123"/>
      <c r="P590" s="122"/>
      <c r="Q590" s="123"/>
    </row>
    <row r="591" spans="10:17" ht="12.75">
      <c r="J591" s="122"/>
      <c r="K591" s="123"/>
      <c r="P591" s="122"/>
      <c r="Q591" s="123"/>
    </row>
    <row r="592" spans="10:17" ht="12.75">
      <c r="J592" s="122"/>
      <c r="K592" s="123"/>
      <c r="P592" s="122"/>
      <c r="Q592" s="123"/>
    </row>
    <row r="593" spans="10:17" ht="12.75">
      <c r="J593" s="122"/>
      <c r="K593" s="123"/>
      <c r="P593" s="122"/>
      <c r="Q593" s="123"/>
    </row>
    <row r="594" spans="10:17" ht="12.75">
      <c r="J594" s="122"/>
      <c r="K594" s="123"/>
      <c r="P594" s="122"/>
      <c r="Q594" s="123"/>
    </row>
    <row r="595" spans="10:17" ht="12.75">
      <c r="J595" s="122"/>
      <c r="K595" s="123"/>
      <c r="P595" s="122"/>
      <c r="Q595" s="123"/>
    </row>
    <row r="596" spans="10:17" ht="12.75">
      <c r="J596" s="122"/>
      <c r="K596" s="123"/>
      <c r="P596" s="122"/>
      <c r="Q596" s="123"/>
    </row>
    <row r="597" spans="10:17" ht="12.75">
      <c r="J597" s="122"/>
      <c r="K597" s="123"/>
      <c r="P597" s="122"/>
      <c r="Q597" s="123"/>
    </row>
    <row r="598" spans="10:17" ht="12.75">
      <c r="J598" s="122"/>
      <c r="K598" s="123"/>
      <c r="P598" s="122"/>
      <c r="Q598" s="123"/>
    </row>
    <row r="599" spans="10:17" ht="12.75">
      <c r="J599" s="122"/>
      <c r="K599" s="123"/>
      <c r="P599" s="122"/>
      <c r="Q599" s="123"/>
    </row>
    <row r="600" spans="10:17" ht="12.75">
      <c r="J600" s="122"/>
      <c r="K600" s="123"/>
      <c r="P600" s="122"/>
      <c r="Q600" s="123"/>
    </row>
    <row r="601" spans="10:17" ht="12.75">
      <c r="J601" s="122"/>
      <c r="K601" s="123"/>
      <c r="P601" s="122"/>
      <c r="Q601" s="123"/>
    </row>
    <row r="602" spans="10:17" ht="12.75">
      <c r="J602" s="122"/>
      <c r="K602" s="123"/>
      <c r="P602" s="122"/>
      <c r="Q602" s="123"/>
    </row>
    <row r="603" spans="10:17" ht="12.75">
      <c r="J603" s="122"/>
      <c r="K603" s="123"/>
      <c r="P603" s="122"/>
      <c r="Q603" s="123"/>
    </row>
    <row r="604" spans="10:17" ht="12.75">
      <c r="J604" s="122"/>
      <c r="K604" s="123"/>
      <c r="P604" s="122"/>
      <c r="Q604" s="123"/>
    </row>
    <row r="605" spans="10:17" ht="12.75">
      <c r="J605" s="122"/>
      <c r="K605" s="123"/>
      <c r="P605" s="122"/>
      <c r="Q605" s="123"/>
    </row>
    <row r="606" spans="10:17" ht="12.75">
      <c r="J606" s="122"/>
      <c r="K606" s="123"/>
      <c r="P606" s="122"/>
      <c r="Q606" s="123"/>
    </row>
    <row r="607" spans="10:17" ht="12.75">
      <c r="J607" s="122"/>
      <c r="K607" s="123"/>
      <c r="P607" s="122"/>
      <c r="Q607" s="123"/>
    </row>
    <row r="608" spans="10:17" ht="12.75">
      <c r="J608" s="122"/>
      <c r="K608" s="123"/>
      <c r="P608" s="122"/>
      <c r="Q608" s="123"/>
    </row>
    <row r="609" spans="10:17" ht="12.75">
      <c r="J609" s="122"/>
      <c r="K609" s="123"/>
      <c r="P609" s="122"/>
      <c r="Q609" s="123"/>
    </row>
    <row r="610" spans="10:17" ht="12.75">
      <c r="J610" s="122"/>
      <c r="K610" s="123"/>
      <c r="P610" s="122"/>
      <c r="Q610" s="123"/>
    </row>
    <row r="611" spans="10:17" ht="12.75">
      <c r="J611" s="122"/>
      <c r="K611" s="123"/>
      <c r="P611" s="122"/>
      <c r="Q611" s="123"/>
    </row>
    <row r="612" spans="10:17" ht="12.75">
      <c r="J612" s="122"/>
      <c r="K612" s="123"/>
      <c r="P612" s="122"/>
      <c r="Q612" s="123"/>
    </row>
    <row r="613" spans="10:17" ht="12.75">
      <c r="J613" s="122"/>
      <c r="K613" s="123"/>
      <c r="P613" s="122"/>
      <c r="Q613" s="123"/>
    </row>
    <row r="614" spans="10:17" ht="12.75">
      <c r="J614" s="122"/>
      <c r="K614" s="123"/>
      <c r="P614" s="122"/>
      <c r="Q614" s="123"/>
    </row>
    <row r="615" spans="10:17" ht="12.75">
      <c r="J615" s="122"/>
      <c r="K615" s="123"/>
      <c r="P615" s="122"/>
      <c r="Q615" s="123"/>
    </row>
    <row r="616" spans="10:17" ht="12.75">
      <c r="J616" s="122"/>
      <c r="K616" s="123"/>
      <c r="P616" s="122"/>
      <c r="Q616" s="123"/>
    </row>
    <row r="617" spans="10:17" ht="12.75">
      <c r="J617" s="122"/>
      <c r="K617" s="123"/>
      <c r="P617" s="122"/>
      <c r="Q617" s="123"/>
    </row>
    <row r="618" spans="10:17" ht="12.75">
      <c r="J618" s="122"/>
      <c r="K618" s="123"/>
      <c r="P618" s="122"/>
      <c r="Q618" s="123"/>
    </row>
    <row r="619" spans="10:17" ht="12.75">
      <c r="J619" s="122"/>
      <c r="K619" s="123"/>
      <c r="P619" s="122"/>
      <c r="Q619" s="123"/>
    </row>
    <row r="620" spans="10:17" ht="12.75">
      <c r="J620" s="122"/>
      <c r="K620" s="123"/>
      <c r="P620" s="122"/>
      <c r="Q620" s="123"/>
    </row>
    <row r="621" spans="10:17" ht="12.75">
      <c r="J621" s="122"/>
      <c r="K621" s="123"/>
      <c r="P621" s="122"/>
      <c r="Q621" s="123"/>
    </row>
    <row r="622" spans="10:17" ht="12.75">
      <c r="J622" s="122"/>
      <c r="K622" s="123"/>
      <c r="P622" s="122"/>
      <c r="Q622" s="123"/>
    </row>
    <row r="623" spans="10:17" ht="12.75">
      <c r="J623" s="122"/>
      <c r="K623" s="123"/>
      <c r="P623" s="122"/>
      <c r="Q623" s="123"/>
    </row>
    <row r="624" spans="10:17" ht="12.75">
      <c r="J624" s="122"/>
      <c r="K624" s="123"/>
      <c r="P624" s="122"/>
      <c r="Q624" s="123"/>
    </row>
    <row r="625" spans="10:17" ht="12.75">
      <c r="J625" s="122"/>
      <c r="K625" s="123"/>
      <c r="P625" s="122"/>
      <c r="Q625" s="123"/>
    </row>
    <row r="626" spans="10:17" ht="12.75">
      <c r="J626" s="122"/>
      <c r="K626" s="123"/>
      <c r="P626" s="122"/>
      <c r="Q626" s="123"/>
    </row>
    <row r="627" spans="10:17" ht="12.75">
      <c r="J627" s="122"/>
      <c r="K627" s="123"/>
      <c r="P627" s="122"/>
      <c r="Q627" s="123"/>
    </row>
    <row r="628" spans="10:17" ht="12.75">
      <c r="J628" s="122"/>
      <c r="K628" s="123"/>
      <c r="P628" s="122"/>
      <c r="Q628" s="123"/>
    </row>
    <row r="629" spans="10:17" ht="12.75">
      <c r="J629" s="122"/>
      <c r="K629" s="123"/>
      <c r="P629" s="122"/>
      <c r="Q629" s="123"/>
    </row>
    <row r="630" spans="10:17" ht="12.75">
      <c r="J630" s="122"/>
      <c r="K630" s="123"/>
      <c r="P630" s="122"/>
      <c r="Q630" s="123"/>
    </row>
    <row r="631" spans="10:17" ht="12.75">
      <c r="J631" s="122"/>
      <c r="K631" s="123"/>
      <c r="P631" s="122"/>
      <c r="Q631" s="123"/>
    </row>
    <row r="632" spans="10:17" ht="12.75">
      <c r="J632" s="122"/>
      <c r="K632" s="123"/>
      <c r="P632" s="122"/>
      <c r="Q632" s="123"/>
    </row>
    <row r="633" spans="10:17" ht="12.75">
      <c r="J633" s="122"/>
      <c r="K633" s="123"/>
      <c r="P633" s="122"/>
      <c r="Q633" s="123"/>
    </row>
    <row r="634" spans="10:17" ht="12.75">
      <c r="J634" s="122"/>
      <c r="K634" s="123"/>
      <c r="P634" s="122"/>
      <c r="Q634" s="123"/>
    </row>
    <row r="635" spans="10:17" ht="12.75">
      <c r="J635" s="122"/>
      <c r="K635" s="123"/>
      <c r="P635" s="122"/>
      <c r="Q635" s="123"/>
    </row>
    <row r="636" spans="10:17" ht="12.75">
      <c r="J636" s="122"/>
      <c r="K636" s="123"/>
      <c r="P636" s="122"/>
      <c r="Q636" s="123"/>
    </row>
    <row r="637" spans="10:17" ht="12.75">
      <c r="J637" s="122"/>
      <c r="K637" s="123"/>
      <c r="P637" s="122"/>
      <c r="Q637" s="123"/>
    </row>
    <row r="638" spans="10:17" ht="12.75">
      <c r="J638" s="122"/>
      <c r="K638" s="123"/>
      <c r="P638" s="122"/>
      <c r="Q638" s="123"/>
    </row>
    <row r="639" spans="10:17" ht="12.75">
      <c r="J639" s="122"/>
      <c r="K639" s="123"/>
      <c r="P639" s="122"/>
      <c r="Q639" s="123"/>
    </row>
    <row r="640" spans="10:17" ht="12.75">
      <c r="J640" s="122"/>
      <c r="K640" s="123"/>
      <c r="P640" s="122"/>
      <c r="Q640" s="123"/>
    </row>
    <row r="641" spans="10:17" ht="12.75">
      <c r="J641" s="122"/>
      <c r="K641" s="123"/>
      <c r="P641" s="122"/>
      <c r="Q641" s="123"/>
    </row>
    <row r="642" spans="10:17" ht="12.75">
      <c r="J642" s="122"/>
      <c r="K642" s="123"/>
      <c r="P642" s="122"/>
      <c r="Q642" s="123"/>
    </row>
    <row r="643" spans="10:17" ht="12.75">
      <c r="J643" s="122"/>
      <c r="K643" s="123"/>
      <c r="P643" s="122"/>
      <c r="Q643" s="123"/>
    </row>
    <row r="644" spans="10:17" ht="12.75">
      <c r="J644" s="122"/>
      <c r="K644" s="123"/>
      <c r="P644" s="122"/>
      <c r="Q644" s="123"/>
    </row>
    <row r="645" spans="10:17" ht="12.75">
      <c r="J645" s="122"/>
      <c r="K645" s="123"/>
      <c r="P645" s="122"/>
      <c r="Q645" s="123"/>
    </row>
    <row r="646" spans="10:17" ht="12.75">
      <c r="J646" s="122"/>
      <c r="K646" s="123"/>
      <c r="P646" s="122"/>
      <c r="Q646" s="123"/>
    </row>
    <row r="647" spans="10:17" ht="12.75">
      <c r="J647" s="122"/>
      <c r="K647" s="123"/>
      <c r="P647" s="122"/>
      <c r="Q647" s="123"/>
    </row>
    <row r="648" spans="10:17" ht="12.75">
      <c r="J648" s="122"/>
      <c r="K648" s="123"/>
      <c r="P648" s="122"/>
      <c r="Q648" s="123"/>
    </row>
    <row r="649" spans="10:17" ht="12.75">
      <c r="J649" s="122"/>
      <c r="K649" s="123"/>
      <c r="P649" s="122"/>
      <c r="Q649" s="123"/>
    </row>
    <row r="650" spans="10:17" ht="12.75">
      <c r="J650" s="122"/>
      <c r="K650" s="123"/>
      <c r="P650" s="122"/>
      <c r="Q650" s="123"/>
    </row>
    <row r="651" spans="10:17" ht="12.75">
      <c r="J651" s="122"/>
      <c r="K651" s="123"/>
      <c r="P651" s="122"/>
      <c r="Q651" s="123"/>
    </row>
    <row r="652" spans="10:17" ht="12.75">
      <c r="J652" s="122"/>
      <c r="K652" s="123"/>
      <c r="P652" s="122"/>
      <c r="Q652" s="123"/>
    </row>
    <row r="653" spans="10:17" ht="12.75">
      <c r="J653" s="122"/>
      <c r="K653" s="123"/>
      <c r="P653" s="122"/>
      <c r="Q653" s="123"/>
    </row>
    <row r="654" spans="10:17" ht="12.75">
      <c r="J654" s="122"/>
      <c r="K654" s="123"/>
      <c r="P654" s="122"/>
      <c r="Q654" s="123"/>
    </row>
    <row r="655" spans="10:17" ht="12.75">
      <c r="J655" s="122"/>
      <c r="K655" s="123"/>
      <c r="P655" s="122"/>
      <c r="Q655" s="123"/>
    </row>
    <row r="656" spans="10:17" ht="12.75">
      <c r="J656" s="122"/>
      <c r="K656" s="123"/>
      <c r="P656" s="122"/>
      <c r="Q656" s="123"/>
    </row>
    <row r="657" spans="10:17" ht="12.75">
      <c r="J657" s="122"/>
      <c r="K657" s="123"/>
      <c r="P657" s="122"/>
      <c r="Q657" s="123"/>
    </row>
    <row r="658" spans="10:17" ht="12.75">
      <c r="J658" s="122"/>
      <c r="K658" s="123"/>
      <c r="P658" s="122"/>
      <c r="Q658" s="123"/>
    </row>
    <row r="659" spans="10:17" ht="12.75">
      <c r="J659" s="122"/>
      <c r="K659" s="123"/>
      <c r="P659" s="122"/>
      <c r="Q659" s="123"/>
    </row>
    <row r="660" spans="10:17" ht="12.75">
      <c r="J660" s="122"/>
      <c r="K660" s="123"/>
      <c r="P660" s="122"/>
      <c r="Q660" s="123"/>
    </row>
    <row r="661" spans="10:17" ht="12.75">
      <c r="J661" s="122"/>
      <c r="K661" s="123"/>
      <c r="P661" s="122"/>
      <c r="Q661" s="123"/>
    </row>
    <row r="662" spans="10:17" ht="12.75">
      <c r="J662" s="122"/>
      <c r="K662" s="123"/>
      <c r="P662" s="122"/>
      <c r="Q662" s="123"/>
    </row>
    <row r="663" spans="10:17" ht="12.75">
      <c r="J663" s="122"/>
      <c r="K663" s="123"/>
      <c r="P663" s="122"/>
      <c r="Q663" s="123"/>
    </row>
    <row r="664" spans="10:17" ht="12.75">
      <c r="J664" s="122"/>
      <c r="K664" s="123"/>
      <c r="P664" s="122"/>
      <c r="Q664" s="123"/>
    </row>
    <row r="665" spans="10:17" ht="12.75">
      <c r="J665" s="122"/>
      <c r="K665" s="123"/>
      <c r="P665" s="122"/>
      <c r="Q665" s="123"/>
    </row>
    <row r="666" spans="10:17" ht="12.75">
      <c r="J666" s="122"/>
      <c r="K666" s="123"/>
      <c r="P666" s="122"/>
      <c r="Q666" s="123"/>
    </row>
    <row r="667" spans="10:17" ht="12.75">
      <c r="J667" s="122"/>
      <c r="K667" s="123"/>
      <c r="P667" s="122"/>
      <c r="Q667" s="123"/>
    </row>
    <row r="668" spans="10:17" ht="12.75">
      <c r="J668" s="122"/>
      <c r="K668" s="123"/>
      <c r="P668" s="122"/>
      <c r="Q668" s="123"/>
    </row>
    <row r="669" spans="10:17" ht="12.75">
      <c r="J669" s="122"/>
      <c r="K669" s="123"/>
      <c r="P669" s="122"/>
      <c r="Q669" s="123"/>
    </row>
    <row r="670" spans="10:17" ht="12.75">
      <c r="J670" s="122"/>
      <c r="K670" s="123"/>
      <c r="P670" s="122"/>
      <c r="Q670" s="123"/>
    </row>
    <row r="671" spans="10:17" ht="12.75">
      <c r="J671" s="122"/>
      <c r="K671" s="123"/>
      <c r="P671" s="122"/>
      <c r="Q671" s="123"/>
    </row>
    <row r="672" spans="10:17" ht="12.75">
      <c r="J672" s="122"/>
      <c r="K672" s="123"/>
      <c r="P672" s="122"/>
      <c r="Q672" s="123"/>
    </row>
    <row r="673" spans="10:17" ht="12.75">
      <c r="J673" s="122"/>
      <c r="K673" s="123"/>
      <c r="P673" s="122"/>
      <c r="Q673" s="123"/>
    </row>
    <row r="674" spans="10:17" ht="12.75">
      <c r="J674" s="122"/>
      <c r="K674" s="123"/>
      <c r="P674" s="122"/>
      <c r="Q674" s="123"/>
    </row>
    <row r="675" spans="10:17" ht="12.75">
      <c r="J675" s="122"/>
      <c r="K675" s="123"/>
      <c r="P675" s="122"/>
      <c r="Q675" s="123"/>
    </row>
    <row r="676" spans="10:17" ht="12.75">
      <c r="J676" s="122"/>
      <c r="K676" s="123"/>
      <c r="P676" s="122"/>
      <c r="Q676" s="123"/>
    </row>
    <row r="677" spans="10:17" ht="12.75">
      <c r="J677" s="122"/>
      <c r="K677" s="123"/>
      <c r="P677" s="122"/>
      <c r="Q677" s="123"/>
    </row>
    <row r="678" spans="10:17" ht="12.75">
      <c r="J678" s="122"/>
      <c r="K678" s="123"/>
      <c r="P678" s="122"/>
      <c r="Q678" s="123"/>
    </row>
    <row r="679" spans="10:17" ht="12.75">
      <c r="J679" s="122"/>
      <c r="K679" s="123"/>
      <c r="P679" s="122"/>
      <c r="Q679" s="123"/>
    </row>
    <row r="680" spans="10:17" ht="12.75">
      <c r="J680" s="122"/>
      <c r="K680" s="123"/>
      <c r="P680" s="122"/>
      <c r="Q680" s="123"/>
    </row>
    <row r="681" spans="10:17" ht="12.75">
      <c r="J681" s="122"/>
      <c r="K681" s="123"/>
      <c r="P681" s="122"/>
      <c r="Q681" s="123"/>
    </row>
    <row r="682" spans="10:17" ht="12.75">
      <c r="J682" s="122"/>
      <c r="K682" s="123"/>
      <c r="P682" s="122"/>
      <c r="Q682" s="123"/>
    </row>
    <row r="683" spans="10:17" ht="12.75">
      <c r="J683" s="122"/>
      <c r="K683" s="123"/>
      <c r="P683" s="122"/>
      <c r="Q683" s="123"/>
    </row>
    <row r="684" spans="10:17" ht="12.75">
      <c r="J684" s="122"/>
      <c r="K684" s="123"/>
      <c r="P684" s="122"/>
      <c r="Q684" s="123"/>
    </row>
    <row r="685" spans="10:17" ht="12.75">
      <c r="J685" s="122"/>
      <c r="K685" s="123"/>
      <c r="P685" s="122"/>
      <c r="Q685" s="123"/>
    </row>
    <row r="686" spans="10:17" ht="12.75">
      <c r="J686" s="122"/>
      <c r="K686" s="123"/>
      <c r="P686" s="122"/>
      <c r="Q686" s="123"/>
    </row>
    <row r="687" spans="10:17" ht="12.75">
      <c r="J687" s="122"/>
      <c r="K687" s="123"/>
      <c r="P687" s="122"/>
      <c r="Q687" s="123"/>
    </row>
    <row r="688" spans="10:17" ht="12.75">
      <c r="J688" s="122"/>
      <c r="K688" s="123"/>
      <c r="P688" s="122"/>
      <c r="Q688" s="123"/>
    </row>
    <row r="689" spans="10:17" ht="12.75">
      <c r="J689" s="122"/>
      <c r="K689" s="123"/>
      <c r="P689" s="122"/>
      <c r="Q689" s="123"/>
    </row>
    <row r="690" spans="10:17" ht="12.75">
      <c r="J690" s="122"/>
      <c r="K690" s="123"/>
      <c r="P690" s="122"/>
      <c r="Q690" s="123"/>
    </row>
    <row r="691" spans="10:17" ht="12.75">
      <c r="J691" s="122"/>
      <c r="K691" s="123"/>
      <c r="P691" s="122"/>
      <c r="Q691" s="123"/>
    </row>
    <row r="692" spans="10:17" ht="12.75">
      <c r="J692" s="122"/>
      <c r="K692" s="123"/>
      <c r="P692" s="122"/>
      <c r="Q692" s="123"/>
    </row>
    <row r="693" spans="10:17" ht="12.75">
      <c r="J693" s="122"/>
      <c r="K693" s="123"/>
      <c r="P693" s="122"/>
      <c r="Q693" s="123"/>
    </row>
    <row r="694" spans="10:17" ht="12.75">
      <c r="J694" s="122"/>
      <c r="K694" s="123"/>
      <c r="P694" s="122"/>
      <c r="Q694" s="123"/>
    </row>
    <row r="695" spans="10:17" ht="12.75">
      <c r="J695" s="122"/>
      <c r="K695" s="123"/>
      <c r="P695" s="122"/>
      <c r="Q695" s="123"/>
    </row>
    <row r="696" spans="10:17" ht="12.75">
      <c r="J696" s="122"/>
      <c r="K696" s="123"/>
      <c r="P696" s="122"/>
      <c r="Q696" s="123"/>
    </row>
    <row r="697" spans="10:17" ht="12.75">
      <c r="J697" s="122"/>
      <c r="K697" s="123"/>
      <c r="P697" s="122"/>
      <c r="Q697" s="123"/>
    </row>
    <row r="698" spans="10:17" ht="12.75">
      <c r="J698" s="122"/>
      <c r="K698" s="123"/>
      <c r="P698" s="122"/>
      <c r="Q698" s="123"/>
    </row>
    <row r="699" spans="10:17" ht="12.75">
      <c r="J699" s="122"/>
      <c r="K699" s="123"/>
      <c r="P699" s="122"/>
      <c r="Q699" s="123"/>
    </row>
    <row r="700" spans="10:17" ht="12.75">
      <c r="J700" s="122"/>
      <c r="K700" s="123"/>
      <c r="P700" s="122"/>
      <c r="Q700" s="123"/>
    </row>
    <row r="701" spans="10:17" ht="12.75">
      <c r="J701" s="122"/>
      <c r="K701" s="123"/>
      <c r="P701" s="122"/>
      <c r="Q701" s="123"/>
    </row>
    <row r="702" spans="10:17" ht="12.75">
      <c r="J702" s="122"/>
      <c r="K702" s="123"/>
      <c r="P702" s="122"/>
      <c r="Q702" s="123"/>
    </row>
    <row r="703" spans="10:17" ht="12.75">
      <c r="J703" s="122"/>
      <c r="K703" s="123"/>
      <c r="P703" s="122"/>
      <c r="Q703" s="123"/>
    </row>
    <row r="704" spans="10:17" ht="12.75">
      <c r="J704" s="122"/>
      <c r="K704" s="123"/>
      <c r="P704" s="122"/>
      <c r="Q704" s="123"/>
    </row>
    <row r="705" spans="10:17" ht="12.75">
      <c r="J705" s="122"/>
      <c r="K705" s="123"/>
      <c r="P705" s="122"/>
      <c r="Q705" s="123"/>
    </row>
    <row r="706" spans="10:17" ht="12.75">
      <c r="J706" s="122"/>
      <c r="K706" s="123"/>
      <c r="P706" s="122"/>
      <c r="Q706" s="123"/>
    </row>
    <row r="707" spans="10:17" ht="12.75">
      <c r="J707" s="122"/>
      <c r="K707" s="123"/>
      <c r="P707" s="122"/>
      <c r="Q707" s="123"/>
    </row>
    <row r="708" spans="10:17" ht="12.75">
      <c r="J708" s="122"/>
      <c r="K708" s="123"/>
      <c r="P708" s="122"/>
      <c r="Q708" s="123"/>
    </row>
    <row r="709" spans="10:17" ht="12.75">
      <c r="J709" s="122"/>
      <c r="K709" s="123"/>
      <c r="P709" s="122"/>
      <c r="Q709" s="123"/>
    </row>
    <row r="710" spans="10:17" ht="12.75">
      <c r="J710" s="122"/>
      <c r="K710" s="123"/>
      <c r="P710" s="122"/>
      <c r="Q710" s="123"/>
    </row>
    <row r="711" spans="10:17" ht="12.75">
      <c r="J711" s="122"/>
      <c r="K711" s="123"/>
      <c r="P711" s="122"/>
      <c r="Q711" s="123"/>
    </row>
    <row r="712" spans="10:17" ht="12.75">
      <c r="J712" s="122"/>
      <c r="K712" s="123"/>
      <c r="P712" s="122"/>
      <c r="Q712" s="123"/>
    </row>
    <row r="713" spans="10:17" ht="12.75">
      <c r="J713" s="122"/>
      <c r="K713" s="123"/>
      <c r="P713" s="122"/>
      <c r="Q713" s="123"/>
    </row>
    <row r="714" spans="10:17" ht="12.75">
      <c r="J714" s="122"/>
      <c r="K714" s="123"/>
      <c r="P714" s="122"/>
      <c r="Q714" s="123"/>
    </row>
    <row r="715" spans="10:17" ht="12.75">
      <c r="J715" s="122"/>
      <c r="K715" s="123"/>
      <c r="P715" s="122"/>
      <c r="Q715" s="123"/>
    </row>
    <row r="716" spans="10:17" ht="12.75">
      <c r="J716" s="122"/>
      <c r="K716" s="123"/>
      <c r="P716" s="122"/>
      <c r="Q716" s="123"/>
    </row>
    <row r="717" spans="10:17" ht="12.75">
      <c r="J717" s="122"/>
      <c r="K717" s="123"/>
      <c r="P717" s="122"/>
      <c r="Q717" s="123"/>
    </row>
    <row r="718" spans="10:17" ht="12.75">
      <c r="J718" s="122"/>
      <c r="K718" s="123"/>
      <c r="P718" s="122"/>
      <c r="Q718" s="123"/>
    </row>
    <row r="719" spans="10:17" ht="12.75">
      <c r="J719" s="122"/>
      <c r="K719" s="123"/>
      <c r="P719" s="122"/>
      <c r="Q719" s="123"/>
    </row>
    <row r="720" spans="10:17" ht="12.75">
      <c r="J720" s="122"/>
      <c r="K720" s="123"/>
      <c r="P720" s="122"/>
      <c r="Q720" s="123"/>
    </row>
    <row r="721" spans="10:17" ht="12.75">
      <c r="J721" s="122"/>
      <c r="K721" s="123"/>
      <c r="P721" s="122"/>
      <c r="Q721" s="123"/>
    </row>
    <row r="722" spans="10:17" ht="12.75">
      <c r="J722" s="122"/>
      <c r="K722" s="123"/>
      <c r="P722" s="122"/>
      <c r="Q722" s="123"/>
    </row>
    <row r="723" spans="10:17" ht="12.75">
      <c r="J723" s="122"/>
      <c r="K723" s="123"/>
      <c r="P723" s="122"/>
      <c r="Q723" s="123"/>
    </row>
    <row r="724" spans="10:17" ht="12.75">
      <c r="J724" s="122"/>
      <c r="K724" s="123"/>
      <c r="P724" s="122"/>
      <c r="Q724" s="123"/>
    </row>
    <row r="725" spans="10:17" ht="12.75">
      <c r="J725" s="122"/>
      <c r="K725" s="123"/>
      <c r="P725" s="122"/>
      <c r="Q725" s="123"/>
    </row>
    <row r="726" spans="10:17" ht="12.75">
      <c r="J726" s="122"/>
      <c r="K726" s="123"/>
      <c r="P726" s="122"/>
      <c r="Q726" s="123"/>
    </row>
    <row r="727" spans="10:17" ht="12.75">
      <c r="J727" s="122"/>
      <c r="K727" s="123"/>
      <c r="P727" s="122"/>
      <c r="Q727" s="123"/>
    </row>
    <row r="728" spans="10:17" ht="12.75">
      <c r="J728" s="122"/>
      <c r="K728" s="123"/>
      <c r="P728" s="122"/>
      <c r="Q728" s="123"/>
    </row>
    <row r="729" spans="10:17" ht="12.75">
      <c r="J729" s="122"/>
      <c r="K729" s="123"/>
      <c r="P729" s="122"/>
      <c r="Q729" s="123"/>
    </row>
    <row r="730" spans="10:17" ht="12.75">
      <c r="J730" s="122"/>
      <c r="K730" s="123"/>
      <c r="P730" s="122"/>
      <c r="Q730" s="123"/>
    </row>
    <row r="731" spans="10:17" ht="12.75">
      <c r="J731" s="122"/>
      <c r="K731" s="123"/>
      <c r="P731" s="122"/>
      <c r="Q731" s="123"/>
    </row>
    <row r="732" spans="10:17" ht="12.75">
      <c r="J732" s="122"/>
      <c r="K732" s="123"/>
      <c r="P732" s="122"/>
      <c r="Q732" s="123"/>
    </row>
    <row r="733" spans="10:17" ht="12.75">
      <c r="J733" s="122"/>
      <c r="K733" s="123"/>
      <c r="P733" s="122"/>
      <c r="Q733" s="123"/>
    </row>
    <row r="734" spans="10:17" ht="12.75">
      <c r="J734" s="122"/>
      <c r="K734" s="123"/>
      <c r="P734" s="122"/>
      <c r="Q734" s="123"/>
    </row>
    <row r="735" spans="10:17" ht="12.75">
      <c r="J735" s="122"/>
      <c r="K735" s="123"/>
      <c r="P735" s="122"/>
      <c r="Q735" s="123"/>
    </row>
    <row r="736" spans="10:17" ht="12.75">
      <c r="J736" s="122"/>
      <c r="K736" s="123"/>
      <c r="P736" s="122"/>
      <c r="Q736" s="123"/>
    </row>
    <row r="737" spans="10:17" ht="12.75">
      <c r="J737" s="122"/>
      <c r="K737" s="123"/>
      <c r="P737" s="122"/>
      <c r="Q737" s="123"/>
    </row>
    <row r="738" spans="10:17" ht="12.75">
      <c r="J738" s="122"/>
      <c r="K738" s="123"/>
      <c r="P738" s="122"/>
      <c r="Q738" s="123"/>
    </row>
    <row r="739" spans="10:17" ht="12.75">
      <c r="J739" s="122"/>
      <c r="K739" s="123"/>
      <c r="P739" s="122"/>
      <c r="Q739" s="123"/>
    </row>
    <row r="740" spans="10:17" ht="12.75">
      <c r="J740" s="122"/>
      <c r="K740" s="123"/>
      <c r="P740" s="122"/>
      <c r="Q740" s="123"/>
    </row>
    <row r="741" spans="10:17" ht="12.75">
      <c r="J741" s="122"/>
      <c r="K741" s="123"/>
      <c r="P741" s="122"/>
      <c r="Q741" s="123"/>
    </row>
    <row r="742" spans="10:17" ht="12.75">
      <c r="J742" s="122"/>
      <c r="K742" s="123"/>
      <c r="P742" s="122"/>
      <c r="Q742" s="123"/>
    </row>
    <row r="743" spans="10:17" ht="12.75">
      <c r="J743" s="122"/>
      <c r="K743" s="123"/>
      <c r="P743" s="122"/>
      <c r="Q743" s="123"/>
    </row>
    <row r="744" spans="10:17" ht="12.75">
      <c r="J744" s="122"/>
      <c r="K744" s="123"/>
      <c r="P744" s="122"/>
      <c r="Q744" s="123"/>
    </row>
    <row r="745" spans="10:17" ht="12.75">
      <c r="J745" s="122"/>
      <c r="K745" s="123"/>
      <c r="P745" s="122"/>
      <c r="Q745" s="123"/>
    </row>
    <row r="746" spans="10:17" ht="12.75">
      <c r="J746" s="122"/>
      <c r="K746" s="123"/>
      <c r="P746" s="122"/>
      <c r="Q746" s="123"/>
    </row>
    <row r="747" spans="10:17" ht="12.75">
      <c r="J747" s="122"/>
      <c r="K747" s="123"/>
      <c r="P747" s="122"/>
      <c r="Q747" s="123"/>
    </row>
    <row r="748" spans="10:17" ht="12.75">
      <c r="J748" s="122"/>
      <c r="K748" s="123"/>
      <c r="P748" s="122"/>
      <c r="Q748" s="123"/>
    </row>
    <row r="749" spans="10:17" ht="12.75">
      <c r="J749" s="122"/>
      <c r="K749" s="123"/>
      <c r="P749" s="122"/>
      <c r="Q749" s="123"/>
    </row>
    <row r="750" spans="10:17" ht="12.75">
      <c r="J750" s="122"/>
      <c r="K750" s="123"/>
      <c r="P750" s="122"/>
      <c r="Q750" s="123"/>
    </row>
    <row r="751" spans="10:17" ht="12.75">
      <c r="J751" s="122"/>
      <c r="K751" s="123"/>
      <c r="P751" s="122"/>
      <c r="Q751" s="123"/>
    </row>
    <row r="752" spans="10:17" ht="12.75">
      <c r="J752" s="122"/>
      <c r="K752" s="123"/>
      <c r="P752" s="122"/>
      <c r="Q752" s="123"/>
    </row>
    <row r="753" spans="10:17" ht="12.75">
      <c r="J753" s="122"/>
      <c r="K753" s="123"/>
      <c r="P753" s="122"/>
      <c r="Q753" s="123"/>
    </row>
    <row r="754" spans="10:17" ht="12.75">
      <c r="J754" s="122"/>
      <c r="K754" s="123"/>
      <c r="P754" s="122"/>
      <c r="Q754" s="123"/>
    </row>
    <row r="755" spans="10:17" ht="12.75">
      <c r="J755" s="122"/>
      <c r="K755" s="123"/>
      <c r="P755" s="122"/>
      <c r="Q755" s="123"/>
    </row>
    <row r="756" spans="10:17" ht="12.75">
      <c r="J756" s="122"/>
      <c r="K756" s="123"/>
      <c r="P756" s="122"/>
      <c r="Q756" s="123"/>
    </row>
    <row r="757" spans="10:17" ht="12.75">
      <c r="J757" s="122"/>
      <c r="K757" s="123"/>
      <c r="P757" s="122"/>
      <c r="Q757" s="123"/>
    </row>
    <row r="758" spans="10:17" ht="12.75">
      <c r="J758" s="122"/>
      <c r="K758" s="123"/>
      <c r="P758" s="122"/>
      <c r="Q758" s="123"/>
    </row>
    <row r="759" spans="10:17" ht="12.75">
      <c r="J759" s="122"/>
      <c r="K759" s="123"/>
      <c r="P759" s="122"/>
      <c r="Q759" s="123"/>
    </row>
    <row r="760" spans="10:17" ht="12.75">
      <c r="J760" s="122"/>
      <c r="K760" s="123"/>
      <c r="P760" s="122"/>
      <c r="Q760" s="123"/>
    </row>
    <row r="761" spans="10:17" ht="12.75">
      <c r="J761" s="122"/>
      <c r="K761" s="123"/>
      <c r="P761" s="122"/>
      <c r="Q761" s="123"/>
    </row>
    <row r="762" spans="10:17" ht="12.75">
      <c r="J762" s="122"/>
      <c r="K762" s="123"/>
      <c r="P762" s="122"/>
      <c r="Q762" s="123"/>
    </row>
    <row r="763" spans="10:17" ht="12.75">
      <c r="J763" s="122"/>
      <c r="K763" s="123"/>
      <c r="P763" s="122"/>
      <c r="Q763" s="123"/>
    </row>
    <row r="764" spans="10:17" ht="12.75">
      <c r="J764" s="122"/>
      <c r="K764" s="123"/>
      <c r="P764" s="122"/>
      <c r="Q764" s="123"/>
    </row>
    <row r="765" spans="10:17" ht="12.75">
      <c r="J765" s="122"/>
      <c r="K765" s="123"/>
      <c r="P765" s="122"/>
      <c r="Q765" s="123"/>
    </row>
    <row r="766" spans="10:17" ht="12.75">
      <c r="J766" s="122"/>
      <c r="K766" s="123"/>
      <c r="P766" s="122"/>
      <c r="Q766" s="123"/>
    </row>
    <row r="767" spans="10:17" ht="12.75">
      <c r="J767" s="122"/>
      <c r="K767" s="123"/>
      <c r="P767" s="122"/>
      <c r="Q767" s="123"/>
    </row>
    <row r="768" spans="10:17" ht="12.75">
      <c r="J768" s="122"/>
      <c r="K768" s="123"/>
      <c r="P768" s="122"/>
      <c r="Q768" s="123"/>
    </row>
    <row r="769" spans="10:17" ht="12.75">
      <c r="J769" s="122"/>
      <c r="K769" s="123"/>
      <c r="P769" s="122"/>
      <c r="Q769" s="123"/>
    </row>
    <row r="770" spans="10:17" ht="12.75">
      <c r="J770" s="122"/>
      <c r="K770" s="123"/>
      <c r="P770" s="122"/>
      <c r="Q770" s="123"/>
    </row>
    <row r="771" spans="10:17" ht="12.75">
      <c r="J771" s="122"/>
      <c r="K771" s="123"/>
      <c r="P771" s="122"/>
      <c r="Q771" s="123"/>
    </row>
    <row r="772" spans="10:17" ht="12.75">
      <c r="J772" s="122"/>
      <c r="K772" s="123"/>
      <c r="P772" s="122"/>
      <c r="Q772" s="123"/>
    </row>
    <row r="773" spans="10:17" ht="12.75">
      <c r="J773" s="122"/>
      <c r="K773" s="123"/>
      <c r="P773" s="122"/>
      <c r="Q773" s="123"/>
    </row>
    <row r="774" spans="10:17" ht="12.75">
      <c r="J774" s="122"/>
      <c r="K774" s="123"/>
      <c r="P774" s="122"/>
      <c r="Q774" s="123"/>
    </row>
    <row r="775" spans="10:17" ht="12.75">
      <c r="J775" s="122"/>
      <c r="K775" s="123"/>
      <c r="P775" s="122"/>
      <c r="Q775" s="123"/>
    </row>
    <row r="776" spans="10:17" ht="12.75">
      <c r="J776" s="122"/>
      <c r="K776" s="123"/>
      <c r="P776" s="122"/>
      <c r="Q776" s="123"/>
    </row>
    <row r="777" spans="10:17" ht="12.75">
      <c r="J777" s="122"/>
      <c r="K777" s="123"/>
      <c r="P777" s="122"/>
      <c r="Q777" s="123"/>
    </row>
    <row r="778" spans="10:17" ht="12.75">
      <c r="J778" s="122"/>
      <c r="K778" s="123"/>
      <c r="P778" s="122"/>
      <c r="Q778" s="123"/>
    </row>
    <row r="779" spans="10:17" ht="12.75">
      <c r="J779" s="122"/>
      <c r="K779" s="123"/>
      <c r="P779" s="122"/>
      <c r="Q779" s="123"/>
    </row>
    <row r="780" spans="10:17" ht="12.75">
      <c r="J780" s="122"/>
      <c r="K780" s="123"/>
      <c r="P780" s="122"/>
      <c r="Q780" s="123"/>
    </row>
    <row r="781" spans="10:17" ht="12.75">
      <c r="J781" s="122"/>
      <c r="K781" s="123"/>
      <c r="P781" s="122"/>
      <c r="Q781" s="123"/>
    </row>
    <row r="782" spans="10:17" ht="12.75">
      <c r="J782" s="122"/>
      <c r="K782" s="123"/>
      <c r="P782" s="122"/>
      <c r="Q782" s="123"/>
    </row>
    <row r="783" spans="10:17" ht="12.75">
      <c r="J783" s="122"/>
      <c r="K783" s="123"/>
      <c r="P783" s="122"/>
      <c r="Q783" s="123"/>
    </row>
    <row r="784" spans="10:17" ht="12.75">
      <c r="J784" s="122"/>
      <c r="K784" s="123"/>
      <c r="P784" s="122"/>
      <c r="Q784" s="123"/>
    </row>
    <row r="785" spans="10:17" ht="12.75">
      <c r="J785" s="122"/>
      <c r="K785" s="123"/>
      <c r="P785" s="122"/>
      <c r="Q785" s="123"/>
    </row>
    <row r="786" spans="10:17" ht="12.75">
      <c r="J786" s="122"/>
      <c r="K786" s="123"/>
      <c r="P786" s="122"/>
      <c r="Q786" s="123"/>
    </row>
    <row r="787" spans="10:17" ht="12.75">
      <c r="J787" s="122"/>
      <c r="K787" s="123"/>
      <c r="P787" s="122"/>
      <c r="Q787" s="123"/>
    </row>
    <row r="788" spans="10:17" ht="12.75">
      <c r="J788" s="122"/>
      <c r="K788" s="123"/>
      <c r="P788" s="122"/>
      <c r="Q788" s="123"/>
    </row>
    <row r="789" spans="10:17" ht="12.75">
      <c r="J789" s="122"/>
      <c r="K789" s="123"/>
      <c r="P789" s="122"/>
      <c r="Q789" s="123"/>
    </row>
    <row r="790" spans="10:17" ht="12.75">
      <c r="J790" s="122"/>
      <c r="K790" s="123"/>
      <c r="P790" s="122"/>
      <c r="Q790" s="123"/>
    </row>
    <row r="791" spans="10:17" ht="12.75">
      <c r="J791" s="122"/>
      <c r="K791" s="123"/>
      <c r="P791" s="122"/>
      <c r="Q791" s="123"/>
    </row>
    <row r="792" spans="10:17" ht="12.75">
      <c r="J792" s="122"/>
      <c r="K792" s="123"/>
      <c r="P792" s="122"/>
      <c r="Q792" s="123"/>
    </row>
    <row r="793" spans="10:17" ht="12.75">
      <c r="J793" s="122"/>
      <c r="K793" s="123"/>
      <c r="P793" s="122"/>
      <c r="Q793" s="123"/>
    </row>
    <row r="794" spans="10:17" ht="12.75">
      <c r="J794" s="122"/>
      <c r="K794" s="123"/>
      <c r="P794" s="122"/>
      <c r="Q794" s="123"/>
    </row>
    <row r="795" spans="10:17" ht="12.75">
      <c r="J795" s="122"/>
      <c r="K795" s="123"/>
      <c r="P795" s="122"/>
      <c r="Q795" s="123"/>
    </row>
    <row r="796" spans="10:17" ht="12.75">
      <c r="J796" s="122"/>
      <c r="K796" s="123"/>
      <c r="P796" s="122"/>
      <c r="Q796" s="123"/>
    </row>
    <row r="797" spans="10:17" ht="12.75">
      <c r="J797" s="122"/>
      <c r="K797" s="123"/>
      <c r="P797" s="122"/>
      <c r="Q797" s="123"/>
    </row>
    <row r="798" spans="10:17" ht="12.75">
      <c r="J798" s="122"/>
      <c r="K798" s="123"/>
      <c r="P798" s="122"/>
      <c r="Q798" s="123"/>
    </row>
    <row r="799" spans="10:17" ht="12.75">
      <c r="J799" s="122"/>
      <c r="K799" s="123"/>
      <c r="P799" s="122"/>
      <c r="Q799" s="123"/>
    </row>
    <row r="800" spans="10:17" ht="12.75">
      <c r="J800" s="122"/>
      <c r="K800" s="123"/>
      <c r="P800" s="122"/>
      <c r="Q800" s="123"/>
    </row>
    <row r="801" spans="10:17" ht="12.75">
      <c r="J801" s="122"/>
      <c r="K801" s="123"/>
      <c r="P801" s="122"/>
      <c r="Q801" s="123"/>
    </row>
    <row r="802" spans="10:17" ht="12.75">
      <c r="J802" s="122"/>
      <c r="K802" s="123"/>
      <c r="P802" s="122"/>
      <c r="Q802" s="123"/>
    </row>
    <row r="803" spans="10:17" ht="12.75">
      <c r="J803" s="122"/>
      <c r="K803" s="123"/>
      <c r="P803" s="122"/>
      <c r="Q803" s="123"/>
    </row>
    <row r="804" spans="10:17" ht="12.75">
      <c r="J804" s="122"/>
      <c r="K804" s="123"/>
      <c r="P804" s="122"/>
      <c r="Q804" s="123"/>
    </row>
    <row r="805" spans="10:17" ht="12.75">
      <c r="J805" s="122"/>
      <c r="K805" s="123"/>
      <c r="P805" s="122"/>
      <c r="Q805" s="123"/>
    </row>
    <row r="806" spans="10:17" ht="12.75">
      <c r="J806" s="122"/>
      <c r="K806" s="123"/>
      <c r="P806" s="122"/>
      <c r="Q806" s="123"/>
    </row>
    <row r="807" spans="10:17" ht="12.75">
      <c r="J807" s="122"/>
      <c r="K807" s="123"/>
      <c r="P807" s="122"/>
      <c r="Q807" s="123"/>
    </row>
    <row r="808" spans="10:17" ht="12.75">
      <c r="J808" s="122"/>
      <c r="K808" s="123"/>
      <c r="P808" s="122"/>
      <c r="Q808" s="123"/>
    </row>
    <row r="809" spans="10:17" ht="12.75">
      <c r="J809" s="122"/>
      <c r="K809" s="123"/>
      <c r="P809" s="122"/>
      <c r="Q809" s="123"/>
    </row>
    <row r="810" spans="10:17" ht="12.75">
      <c r="J810" s="122"/>
      <c r="K810" s="123"/>
      <c r="P810" s="122"/>
      <c r="Q810" s="123"/>
    </row>
    <row r="811" spans="10:17" ht="12.75">
      <c r="J811" s="122"/>
      <c r="K811" s="123"/>
      <c r="P811" s="122"/>
      <c r="Q811" s="123"/>
    </row>
    <row r="812" spans="10:17" ht="12.75">
      <c r="J812" s="122"/>
      <c r="K812" s="123"/>
      <c r="P812" s="122"/>
      <c r="Q812" s="123"/>
    </row>
    <row r="813" spans="10:17" ht="12.75">
      <c r="J813" s="122"/>
      <c r="K813" s="123"/>
      <c r="P813" s="122"/>
      <c r="Q813" s="123"/>
    </row>
    <row r="814" spans="10:17" ht="12.75">
      <c r="J814" s="122"/>
      <c r="K814" s="123"/>
      <c r="P814" s="122"/>
      <c r="Q814" s="123"/>
    </row>
    <row r="815" spans="10:17" ht="12.75">
      <c r="J815" s="122"/>
      <c r="K815" s="123"/>
      <c r="P815" s="122"/>
      <c r="Q815" s="123"/>
    </row>
    <row r="816" spans="10:17" ht="12.75">
      <c r="J816" s="122"/>
      <c r="K816" s="123"/>
      <c r="P816" s="122"/>
      <c r="Q816" s="123"/>
    </row>
    <row r="817" spans="10:17" ht="12.75">
      <c r="J817" s="122"/>
      <c r="K817" s="123"/>
      <c r="P817" s="122"/>
      <c r="Q817" s="123"/>
    </row>
    <row r="818" spans="10:17" ht="12.75">
      <c r="J818" s="122"/>
      <c r="K818" s="123"/>
      <c r="P818" s="122"/>
      <c r="Q818" s="123"/>
    </row>
    <row r="819" spans="10:17" ht="12.75">
      <c r="J819" s="122"/>
      <c r="K819" s="123"/>
      <c r="P819" s="122"/>
      <c r="Q819" s="123"/>
    </row>
    <row r="820" spans="10:17" ht="12.75">
      <c r="J820" s="122"/>
      <c r="K820" s="123"/>
      <c r="P820" s="122"/>
      <c r="Q820" s="123"/>
    </row>
    <row r="821" spans="10:17" ht="12.75">
      <c r="J821" s="122"/>
      <c r="K821" s="123"/>
      <c r="P821" s="122"/>
      <c r="Q821" s="123"/>
    </row>
    <row r="822" spans="10:17" ht="12.75">
      <c r="J822" s="122"/>
      <c r="K822" s="123"/>
      <c r="P822" s="122"/>
      <c r="Q822" s="123"/>
    </row>
    <row r="823" spans="10:17" ht="12.75">
      <c r="J823" s="122"/>
      <c r="K823" s="123"/>
      <c r="P823" s="122"/>
      <c r="Q823" s="123"/>
    </row>
    <row r="824" spans="10:17" ht="12.75">
      <c r="J824" s="122"/>
      <c r="K824" s="123"/>
      <c r="P824" s="122"/>
      <c r="Q824" s="123"/>
    </row>
    <row r="825" spans="10:17" ht="12.75">
      <c r="J825" s="122"/>
      <c r="K825" s="123"/>
      <c r="P825" s="122"/>
      <c r="Q825" s="123"/>
    </row>
    <row r="826" spans="10:17" ht="12.75">
      <c r="J826" s="122"/>
      <c r="K826" s="123"/>
      <c r="P826" s="122"/>
      <c r="Q826" s="123"/>
    </row>
    <row r="827" spans="10:17" ht="12.75">
      <c r="J827" s="122"/>
      <c r="K827" s="123"/>
      <c r="P827" s="122"/>
      <c r="Q827" s="123"/>
    </row>
    <row r="828" spans="10:17" ht="12.75">
      <c r="J828" s="122"/>
      <c r="K828" s="123"/>
      <c r="P828" s="122"/>
      <c r="Q828" s="123"/>
    </row>
    <row r="829" spans="10:17" ht="12.75">
      <c r="J829" s="122"/>
      <c r="K829" s="123"/>
      <c r="P829" s="122"/>
      <c r="Q829" s="123"/>
    </row>
    <row r="830" spans="10:17" ht="12.75">
      <c r="J830" s="122"/>
      <c r="K830" s="123"/>
      <c r="P830" s="122"/>
      <c r="Q830" s="123"/>
    </row>
    <row r="831" spans="10:17" ht="12.75">
      <c r="J831" s="122"/>
      <c r="K831" s="123"/>
      <c r="P831" s="122"/>
      <c r="Q831" s="123"/>
    </row>
    <row r="832" spans="10:17" ht="12.75">
      <c r="J832" s="122"/>
      <c r="K832" s="123"/>
      <c r="P832" s="122"/>
      <c r="Q832" s="123"/>
    </row>
    <row r="833" spans="10:17" ht="12.75">
      <c r="J833" s="122"/>
      <c r="K833" s="123"/>
      <c r="P833" s="122"/>
      <c r="Q833" s="123"/>
    </row>
    <row r="834" spans="10:17" ht="12.75">
      <c r="J834" s="122"/>
      <c r="K834" s="123"/>
      <c r="P834" s="122"/>
      <c r="Q834" s="123"/>
    </row>
    <row r="835" spans="10:17" ht="12.75">
      <c r="J835" s="122"/>
      <c r="K835" s="123"/>
      <c r="P835" s="122"/>
      <c r="Q835" s="123"/>
    </row>
    <row r="836" spans="10:17" ht="12.75">
      <c r="J836" s="122"/>
      <c r="K836" s="123"/>
      <c r="P836" s="122"/>
      <c r="Q836" s="123"/>
    </row>
    <row r="837" spans="10:17" ht="12.75">
      <c r="J837" s="122"/>
      <c r="K837" s="123"/>
      <c r="P837" s="122"/>
      <c r="Q837" s="123"/>
    </row>
    <row r="838" spans="10:17" ht="12.75">
      <c r="J838" s="122"/>
      <c r="K838" s="123"/>
      <c r="P838" s="122"/>
      <c r="Q838" s="123"/>
    </row>
    <row r="839" spans="10:17" ht="12.75">
      <c r="J839" s="122"/>
      <c r="K839" s="123"/>
      <c r="P839" s="122"/>
      <c r="Q839" s="123"/>
    </row>
    <row r="840" spans="10:17" ht="12.75">
      <c r="J840" s="122"/>
      <c r="K840" s="123"/>
      <c r="P840" s="122"/>
      <c r="Q840" s="123"/>
    </row>
    <row r="841" spans="10:17" ht="12.75">
      <c r="J841" s="122"/>
      <c r="K841" s="123"/>
      <c r="P841" s="122"/>
      <c r="Q841" s="123"/>
    </row>
    <row r="842" spans="10:17" ht="12.75">
      <c r="J842" s="122"/>
      <c r="K842" s="123"/>
      <c r="P842" s="122"/>
      <c r="Q842" s="123"/>
    </row>
    <row r="843" spans="10:17" ht="12.75">
      <c r="J843" s="122"/>
      <c r="K843" s="123"/>
      <c r="P843" s="122"/>
      <c r="Q843" s="123"/>
    </row>
    <row r="844" spans="10:17" ht="12.75">
      <c r="J844" s="122"/>
      <c r="K844" s="123"/>
      <c r="P844" s="122"/>
      <c r="Q844" s="123"/>
    </row>
    <row r="845" spans="10:17" ht="12.75">
      <c r="J845" s="122"/>
      <c r="K845" s="123"/>
      <c r="P845" s="122"/>
      <c r="Q845" s="123"/>
    </row>
    <row r="846" spans="10:17" ht="12.75">
      <c r="J846" s="122"/>
      <c r="K846" s="123"/>
      <c r="P846" s="122"/>
      <c r="Q846" s="123"/>
    </row>
    <row r="847" spans="10:17" ht="12.75">
      <c r="J847" s="122"/>
      <c r="K847" s="123"/>
      <c r="P847" s="122"/>
      <c r="Q847" s="123"/>
    </row>
    <row r="848" spans="10:17" ht="12.75">
      <c r="J848" s="122"/>
      <c r="K848" s="123"/>
      <c r="P848" s="122"/>
      <c r="Q848" s="123"/>
    </row>
    <row r="849" spans="10:17" ht="12.75">
      <c r="J849" s="122"/>
      <c r="K849" s="123"/>
      <c r="P849" s="122"/>
      <c r="Q849" s="123"/>
    </row>
    <row r="850" spans="10:17" ht="12.75">
      <c r="J850" s="122"/>
      <c r="K850" s="123"/>
      <c r="P850" s="122"/>
      <c r="Q850" s="123"/>
    </row>
    <row r="851" spans="10:17" ht="12.75">
      <c r="J851" s="122"/>
      <c r="K851" s="123"/>
      <c r="P851" s="122"/>
      <c r="Q851" s="123"/>
    </row>
    <row r="852" spans="10:17" ht="12.75">
      <c r="J852" s="122"/>
      <c r="K852" s="123"/>
      <c r="P852" s="122"/>
      <c r="Q852" s="123"/>
    </row>
    <row r="853" spans="10:17" ht="12.75">
      <c r="J853" s="122"/>
      <c r="K853" s="123"/>
      <c r="P853" s="122"/>
      <c r="Q853" s="123"/>
    </row>
    <row r="854" spans="10:17" ht="12.75">
      <c r="J854" s="122"/>
      <c r="K854" s="123"/>
      <c r="P854" s="122"/>
      <c r="Q854" s="123"/>
    </row>
    <row r="855" spans="10:17" ht="12.75">
      <c r="J855" s="122"/>
      <c r="K855" s="123"/>
      <c r="P855" s="122"/>
      <c r="Q855" s="123"/>
    </row>
    <row r="856" spans="10:17" ht="12.75">
      <c r="J856" s="122"/>
      <c r="K856" s="123"/>
      <c r="P856" s="122"/>
      <c r="Q856" s="123"/>
    </row>
    <row r="857" spans="10:17" ht="12.75">
      <c r="J857" s="122"/>
      <c r="K857" s="123"/>
      <c r="P857" s="122"/>
      <c r="Q857" s="123"/>
    </row>
    <row r="858" spans="10:17" ht="12.75">
      <c r="J858" s="122"/>
      <c r="K858" s="123"/>
      <c r="P858" s="122"/>
      <c r="Q858" s="123"/>
    </row>
    <row r="859" spans="10:17" ht="12.75">
      <c r="J859" s="122"/>
      <c r="K859" s="123"/>
      <c r="P859" s="122"/>
      <c r="Q859" s="123"/>
    </row>
    <row r="860" spans="10:17" ht="12.75">
      <c r="J860" s="122"/>
      <c r="K860" s="123"/>
      <c r="P860" s="122"/>
      <c r="Q860" s="123"/>
    </row>
    <row r="861" spans="10:17" ht="12.75">
      <c r="J861" s="122"/>
      <c r="K861" s="123"/>
      <c r="P861" s="122"/>
      <c r="Q861" s="123"/>
    </row>
    <row r="862" spans="10:17" ht="12.75">
      <c r="J862" s="122"/>
      <c r="K862" s="123"/>
      <c r="P862" s="122"/>
      <c r="Q862" s="123"/>
    </row>
    <row r="863" spans="10:17" ht="12.75">
      <c r="J863" s="122"/>
      <c r="K863" s="123"/>
      <c r="P863" s="122"/>
      <c r="Q863" s="123"/>
    </row>
    <row r="864" spans="10:17" ht="12.75">
      <c r="J864" s="122"/>
      <c r="K864" s="123"/>
      <c r="P864" s="122"/>
      <c r="Q864" s="123"/>
    </row>
    <row r="865" spans="10:17" ht="12.75">
      <c r="J865" s="122"/>
      <c r="K865" s="123"/>
      <c r="P865" s="122"/>
      <c r="Q865" s="123"/>
    </row>
    <row r="866" spans="10:17" ht="12.75">
      <c r="J866" s="122"/>
      <c r="K866" s="123"/>
      <c r="P866" s="122"/>
      <c r="Q866" s="123"/>
    </row>
    <row r="867" spans="10:17" ht="12.75">
      <c r="J867" s="122"/>
      <c r="K867" s="123"/>
      <c r="P867" s="122"/>
      <c r="Q867" s="123"/>
    </row>
    <row r="868" spans="10:17" ht="12.75">
      <c r="J868" s="122"/>
      <c r="K868" s="123"/>
      <c r="P868" s="122"/>
      <c r="Q868" s="123"/>
    </row>
    <row r="869" spans="10:17" ht="12.75">
      <c r="J869" s="122"/>
      <c r="K869" s="123"/>
      <c r="P869" s="122"/>
      <c r="Q869" s="123"/>
    </row>
    <row r="870" spans="10:17" ht="12.75">
      <c r="J870" s="122"/>
      <c r="K870" s="123"/>
      <c r="P870" s="122"/>
      <c r="Q870" s="123"/>
    </row>
    <row r="871" spans="10:17" ht="12.75">
      <c r="J871" s="122"/>
      <c r="K871" s="123"/>
      <c r="P871" s="122"/>
      <c r="Q871" s="123"/>
    </row>
    <row r="872" spans="10:17" ht="12.75">
      <c r="J872" s="122"/>
      <c r="K872" s="123"/>
      <c r="P872" s="122"/>
      <c r="Q872" s="123"/>
    </row>
    <row r="873" spans="10:17" ht="12.75">
      <c r="J873" s="122"/>
      <c r="K873" s="123"/>
      <c r="P873" s="122"/>
      <c r="Q873" s="123"/>
    </row>
    <row r="874" spans="10:17" ht="12.75">
      <c r="J874" s="122"/>
      <c r="K874" s="123"/>
      <c r="P874" s="122"/>
      <c r="Q874" s="123"/>
    </row>
    <row r="875" spans="10:17" ht="12.75">
      <c r="J875" s="122"/>
      <c r="K875" s="123"/>
      <c r="P875" s="122"/>
      <c r="Q875" s="123"/>
    </row>
    <row r="876" spans="10:17" ht="12.75">
      <c r="J876" s="122"/>
      <c r="K876" s="123"/>
      <c r="P876" s="122"/>
      <c r="Q876" s="123"/>
    </row>
    <row r="877" spans="10:17" ht="12.75">
      <c r="J877" s="122"/>
      <c r="K877" s="123"/>
      <c r="P877" s="122"/>
      <c r="Q877" s="123"/>
    </row>
    <row r="878" spans="10:17" ht="12.75">
      <c r="J878" s="122"/>
      <c r="K878" s="123"/>
      <c r="P878" s="122"/>
      <c r="Q878" s="123"/>
    </row>
  </sheetData>
  <mergeCells count="6">
    <mergeCell ref="P1:Q1"/>
    <mergeCell ref="J1:K1"/>
    <mergeCell ref="B1:B33"/>
    <mergeCell ref="C1:H1"/>
    <mergeCell ref="I1:I33"/>
    <mergeCell ref="M1:N1"/>
  </mergeCells>
  <printOptions gridLines="1"/>
  <pageMargins left="0" right="0" top="0" bottom="0" header="0" footer="0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4"/>
  <sheetViews>
    <sheetView workbookViewId="0" topLeftCell="A1">
      <selection activeCell="A53" sqref="A53"/>
    </sheetView>
  </sheetViews>
  <sheetFormatPr defaultColWidth="9.140625" defaultRowHeight="12.75"/>
  <cols>
    <col min="1" max="1" width="20.421875" style="2" customWidth="1"/>
    <col min="2" max="2" width="2.7109375" style="1" customWidth="1"/>
    <col min="3" max="3" width="5.7109375" style="1" customWidth="1"/>
    <col min="4" max="4" width="1.7109375" style="1" customWidth="1"/>
    <col min="5" max="5" width="6.28125" style="1" customWidth="1"/>
    <col min="6" max="6" width="2.7109375" style="1" customWidth="1"/>
    <col min="7" max="7" width="5.7109375" style="1" customWidth="1"/>
    <col min="8" max="8" width="1.7109375" style="4" customWidth="1"/>
    <col min="9" max="9" width="6.28125" style="1" customWidth="1"/>
    <col min="10" max="10" width="2.7109375" style="1" customWidth="1"/>
    <col min="11" max="11" width="5.7109375" style="1" customWidth="1"/>
    <col min="12" max="12" width="1.7109375" style="4" customWidth="1"/>
    <col min="13" max="13" width="5.7109375" style="1" customWidth="1"/>
    <col min="14" max="14" width="1.7109375" style="4" customWidth="1"/>
    <col min="15" max="15" width="5.7109375" style="1" customWidth="1"/>
    <col min="16" max="16" width="1.7109375" style="4" customWidth="1"/>
    <col min="17" max="17" width="5.7109375" style="1" customWidth="1"/>
    <col min="18" max="18" width="2.7109375" style="1" customWidth="1"/>
    <col min="19" max="19" width="5.7109375" style="1" customWidth="1"/>
    <col min="20" max="20" width="1.7109375" style="4" customWidth="1"/>
    <col min="21" max="21" width="5.7109375" style="1" customWidth="1"/>
    <col min="22" max="22" width="2.7109375" style="1" customWidth="1"/>
    <col min="23" max="23" width="5.7109375" style="1" customWidth="1"/>
    <col min="24" max="24" width="1.7109375" style="4" customWidth="1"/>
    <col min="25" max="25" width="5.7109375" style="1" customWidth="1"/>
    <col min="26" max="26" width="1.7109375" style="4" customWidth="1"/>
    <col min="27" max="27" width="5.7109375" style="1" customWidth="1"/>
    <col min="28" max="28" width="2.7109375" style="1" customWidth="1"/>
    <col min="29" max="29" width="5.7109375" style="1" customWidth="1"/>
    <col min="30" max="30" width="1.7109375" style="1" customWidth="1"/>
    <col min="31" max="31" width="5.7109375" style="1" customWidth="1"/>
    <col min="32" max="32" width="1.7109375" style="1" customWidth="1"/>
    <col min="33" max="33" width="5.7109375" style="1" customWidth="1"/>
    <col min="34" max="34" width="1.7109375" style="1" customWidth="1"/>
    <col min="35" max="35" width="5.7109375" style="1" customWidth="1"/>
    <col min="36" max="36" width="2.7109375" style="1" customWidth="1"/>
    <col min="41" max="16384" width="9.140625" style="1" customWidth="1"/>
  </cols>
  <sheetData>
    <row r="1" spans="2:36" ht="50.25" customHeight="1">
      <c r="B1" s="217"/>
      <c r="C1" s="222" t="s">
        <v>24</v>
      </c>
      <c r="D1" s="223"/>
      <c r="E1" s="224"/>
      <c r="F1" s="225">
        <v>20</v>
      </c>
      <c r="G1" s="222" t="s">
        <v>48</v>
      </c>
      <c r="H1" s="223"/>
      <c r="I1" s="224"/>
      <c r="J1" s="225">
        <v>20</v>
      </c>
      <c r="K1" s="229" t="s">
        <v>45</v>
      </c>
      <c r="L1" s="230"/>
      <c r="M1" s="230"/>
      <c r="N1" s="230"/>
      <c r="O1" s="230"/>
      <c r="P1" s="230"/>
      <c r="Q1" s="231"/>
      <c r="R1" s="218"/>
      <c r="S1" s="219" t="s">
        <v>46</v>
      </c>
      <c r="T1" s="220"/>
      <c r="U1" s="221"/>
      <c r="V1" s="218"/>
      <c r="W1" s="235" t="s">
        <v>49</v>
      </c>
      <c r="X1" s="236"/>
      <c r="Y1" s="236"/>
      <c r="Z1" s="236"/>
      <c r="AA1" s="237"/>
      <c r="AB1" s="218"/>
      <c r="AC1" s="232" t="s">
        <v>47</v>
      </c>
      <c r="AD1" s="233"/>
      <c r="AE1" s="233"/>
      <c r="AF1" s="233"/>
      <c r="AG1" s="233"/>
      <c r="AH1" s="233"/>
      <c r="AI1" s="234"/>
      <c r="AJ1" s="218"/>
    </row>
    <row r="2" spans="2:36" ht="83.25" customHeight="1">
      <c r="B2" s="217"/>
      <c r="C2" s="124" t="s">
        <v>169</v>
      </c>
      <c r="D2" s="226"/>
      <c r="E2" s="124" t="s">
        <v>223</v>
      </c>
      <c r="F2" s="225"/>
      <c r="G2" s="124"/>
      <c r="H2" s="226"/>
      <c r="I2" s="124"/>
      <c r="J2" s="225"/>
      <c r="K2" s="124" t="s">
        <v>170</v>
      </c>
      <c r="L2" s="226"/>
      <c r="M2" s="124" t="s">
        <v>171</v>
      </c>
      <c r="N2" s="226"/>
      <c r="O2" s="124" t="s">
        <v>172</v>
      </c>
      <c r="P2" s="226"/>
      <c r="Q2" s="124" t="s">
        <v>224</v>
      </c>
      <c r="R2" s="218"/>
      <c r="S2" s="124" t="s">
        <v>173</v>
      </c>
      <c r="T2" s="226"/>
      <c r="U2" s="124" t="s">
        <v>174</v>
      </c>
      <c r="V2" s="218"/>
      <c r="W2" s="124" t="s">
        <v>175</v>
      </c>
      <c r="X2" s="226"/>
      <c r="Y2" s="124" t="s">
        <v>176</v>
      </c>
      <c r="Z2" s="227"/>
      <c r="AA2" s="190" t="s">
        <v>226</v>
      </c>
      <c r="AB2" s="218"/>
      <c r="AC2" s="124" t="s">
        <v>177</v>
      </c>
      <c r="AD2" s="226"/>
      <c r="AE2" s="159" t="s">
        <v>178</v>
      </c>
      <c r="AF2" s="226"/>
      <c r="AG2" s="159" t="s">
        <v>179</v>
      </c>
      <c r="AH2" s="226"/>
      <c r="AI2" s="124" t="s">
        <v>180</v>
      </c>
      <c r="AJ2" s="218"/>
    </row>
    <row r="3" spans="1:36" ht="12.75" customHeight="1">
      <c r="A3" s="138" t="s">
        <v>0</v>
      </c>
      <c r="B3" s="217"/>
      <c r="C3" s="31"/>
      <c r="D3" s="227"/>
      <c r="E3" s="32"/>
      <c r="F3" s="225"/>
      <c r="G3" s="31"/>
      <c r="H3" s="227"/>
      <c r="I3" s="32"/>
      <c r="J3" s="225"/>
      <c r="K3" s="31"/>
      <c r="L3" s="227"/>
      <c r="M3" s="32"/>
      <c r="N3" s="227"/>
      <c r="O3" s="32"/>
      <c r="P3" s="227"/>
      <c r="Q3" s="32"/>
      <c r="R3" s="218"/>
      <c r="S3" s="145">
        <v>131</v>
      </c>
      <c r="T3" s="227"/>
      <c r="U3" s="146">
        <v>141</v>
      </c>
      <c r="V3" s="218"/>
      <c r="W3" s="31"/>
      <c r="X3" s="227"/>
      <c r="Y3" s="32"/>
      <c r="Z3" s="227"/>
      <c r="AA3" s="32"/>
      <c r="AB3" s="218"/>
      <c r="AC3" s="31"/>
      <c r="AD3" s="227"/>
      <c r="AE3" s="31"/>
      <c r="AF3" s="227"/>
      <c r="AG3" s="31"/>
      <c r="AH3" s="227"/>
      <c r="AI3" s="32"/>
      <c r="AJ3" s="218"/>
    </row>
    <row r="4" spans="1:36" ht="4.5" customHeight="1">
      <c r="A4" s="112"/>
      <c r="B4" s="217"/>
      <c r="C4" s="31"/>
      <c r="D4" s="227"/>
      <c r="E4" s="32"/>
      <c r="F4" s="225"/>
      <c r="G4" s="31"/>
      <c r="H4" s="227"/>
      <c r="I4" s="32"/>
      <c r="J4" s="225"/>
      <c r="K4" s="31"/>
      <c r="L4" s="227"/>
      <c r="M4" s="32"/>
      <c r="N4" s="227"/>
      <c r="O4" s="32"/>
      <c r="P4" s="227"/>
      <c r="Q4" s="32"/>
      <c r="R4" s="218"/>
      <c r="S4" s="31"/>
      <c r="T4" s="227"/>
      <c r="U4" s="32"/>
      <c r="V4" s="218"/>
      <c r="W4" s="31"/>
      <c r="X4" s="227"/>
      <c r="Y4" s="32"/>
      <c r="Z4" s="227"/>
      <c r="AA4" s="32"/>
      <c r="AB4" s="218"/>
      <c r="AC4" s="31"/>
      <c r="AD4" s="227"/>
      <c r="AE4" s="31"/>
      <c r="AF4" s="227"/>
      <c r="AG4" s="31"/>
      <c r="AH4" s="227"/>
      <c r="AI4" s="32"/>
      <c r="AJ4" s="218"/>
    </row>
    <row r="5" spans="1:36" ht="12.75" customHeight="1">
      <c r="A5" s="134" t="s">
        <v>50</v>
      </c>
      <c r="B5" s="217"/>
      <c r="C5" s="147">
        <v>123</v>
      </c>
      <c r="D5" s="227"/>
      <c r="E5" s="148">
        <v>1</v>
      </c>
      <c r="F5" s="225"/>
      <c r="G5" s="147"/>
      <c r="H5" s="227"/>
      <c r="I5" s="148"/>
      <c r="J5" s="225"/>
      <c r="K5" s="31"/>
      <c r="L5" s="227"/>
      <c r="M5" s="32"/>
      <c r="N5" s="227"/>
      <c r="O5" s="32"/>
      <c r="P5" s="227"/>
      <c r="Q5" s="32"/>
      <c r="R5" s="218"/>
      <c r="S5" s="31"/>
      <c r="T5" s="227"/>
      <c r="U5" s="32"/>
      <c r="V5" s="218"/>
      <c r="W5" s="31"/>
      <c r="X5" s="227"/>
      <c r="Y5" s="32"/>
      <c r="Z5" s="227"/>
      <c r="AA5" s="32"/>
      <c r="AB5" s="218"/>
      <c r="AC5" s="31"/>
      <c r="AD5" s="227"/>
      <c r="AE5" s="31"/>
      <c r="AF5" s="227"/>
      <c r="AG5" s="31"/>
      <c r="AH5" s="227"/>
      <c r="AI5" s="32"/>
      <c r="AJ5" s="218"/>
    </row>
    <row r="6" spans="1:36" ht="4.5" customHeight="1">
      <c r="A6" s="112"/>
      <c r="B6" s="217"/>
      <c r="C6" s="31"/>
      <c r="D6" s="227"/>
      <c r="E6" s="32"/>
      <c r="F6" s="225"/>
      <c r="G6" s="31"/>
      <c r="H6" s="227"/>
      <c r="I6" s="32"/>
      <c r="J6" s="225"/>
      <c r="K6" s="31"/>
      <c r="L6" s="227"/>
      <c r="M6" s="32"/>
      <c r="N6" s="227"/>
      <c r="O6" s="32"/>
      <c r="P6" s="227"/>
      <c r="Q6" s="32"/>
      <c r="R6" s="218"/>
      <c r="S6" s="31"/>
      <c r="T6" s="227"/>
      <c r="U6" s="32"/>
      <c r="V6" s="218"/>
      <c r="W6" s="31"/>
      <c r="X6" s="227"/>
      <c r="Y6" s="32"/>
      <c r="Z6" s="227"/>
      <c r="AA6" s="32"/>
      <c r="AB6" s="218"/>
      <c r="AC6" s="31"/>
      <c r="AD6" s="227"/>
      <c r="AE6" s="31"/>
      <c r="AF6" s="227"/>
      <c r="AG6" s="31"/>
      <c r="AH6" s="227"/>
      <c r="AI6" s="32"/>
      <c r="AJ6" s="218"/>
    </row>
    <row r="7" spans="1:36" ht="12.75" customHeight="1">
      <c r="A7" s="132" t="s">
        <v>51</v>
      </c>
      <c r="B7" s="217"/>
      <c r="C7" s="31"/>
      <c r="D7" s="227"/>
      <c r="E7" s="32"/>
      <c r="F7" s="225"/>
      <c r="G7" s="31"/>
      <c r="H7" s="227"/>
      <c r="I7" s="32"/>
      <c r="J7" s="225"/>
      <c r="K7" s="149">
        <v>13</v>
      </c>
      <c r="L7" s="227"/>
      <c r="M7" s="150">
        <v>9</v>
      </c>
      <c r="N7" s="227"/>
      <c r="O7" s="150">
        <v>15</v>
      </c>
      <c r="P7" s="227"/>
      <c r="Q7" s="150">
        <v>0</v>
      </c>
      <c r="R7" s="218"/>
      <c r="S7" s="31"/>
      <c r="T7" s="227"/>
      <c r="U7" s="32"/>
      <c r="V7" s="218"/>
      <c r="W7" s="31"/>
      <c r="X7" s="227"/>
      <c r="Y7" s="32"/>
      <c r="Z7" s="227"/>
      <c r="AA7" s="32"/>
      <c r="AB7" s="218"/>
      <c r="AC7" s="31"/>
      <c r="AD7" s="227"/>
      <c r="AE7" s="31"/>
      <c r="AF7" s="227"/>
      <c r="AG7" s="31"/>
      <c r="AH7" s="227"/>
      <c r="AI7" s="32"/>
      <c r="AJ7" s="218"/>
    </row>
    <row r="8" spans="1:36" ht="4.5" customHeight="1">
      <c r="A8" s="112"/>
      <c r="B8" s="217"/>
      <c r="C8" s="31"/>
      <c r="D8" s="227"/>
      <c r="E8" s="32"/>
      <c r="F8" s="225"/>
      <c r="G8" s="31"/>
      <c r="H8" s="227"/>
      <c r="I8" s="32"/>
      <c r="J8" s="225"/>
      <c r="K8" s="31"/>
      <c r="L8" s="227"/>
      <c r="M8" s="32"/>
      <c r="N8" s="227"/>
      <c r="O8" s="32"/>
      <c r="P8" s="227"/>
      <c r="Q8" s="32"/>
      <c r="R8" s="218"/>
      <c r="S8" s="31"/>
      <c r="T8" s="227"/>
      <c r="U8" s="32"/>
      <c r="V8" s="218"/>
      <c r="W8" s="31"/>
      <c r="X8" s="227"/>
      <c r="Y8" s="32"/>
      <c r="Z8" s="227"/>
      <c r="AA8" s="32"/>
      <c r="AB8" s="218"/>
      <c r="AC8" s="31"/>
      <c r="AD8" s="227"/>
      <c r="AE8" s="31"/>
      <c r="AF8" s="227"/>
      <c r="AG8" s="31"/>
      <c r="AH8" s="227"/>
      <c r="AI8" s="32"/>
      <c r="AJ8" s="218"/>
    </row>
    <row r="9" spans="1:36" ht="11.25" customHeight="1">
      <c r="A9" s="138" t="s">
        <v>52</v>
      </c>
      <c r="B9" s="217"/>
      <c r="C9" s="31"/>
      <c r="D9" s="227"/>
      <c r="E9" s="32"/>
      <c r="F9" s="225"/>
      <c r="G9" s="31"/>
      <c r="H9" s="227"/>
      <c r="I9" s="32"/>
      <c r="J9" s="225"/>
      <c r="K9" s="31"/>
      <c r="L9" s="227"/>
      <c r="M9" s="32"/>
      <c r="N9" s="227"/>
      <c r="O9" s="32"/>
      <c r="P9" s="227"/>
      <c r="Q9" s="32"/>
      <c r="R9" s="218"/>
      <c r="S9" s="145">
        <v>130</v>
      </c>
      <c r="T9" s="227"/>
      <c r="U9" s="146">
        <v>108</v>
      </c>
      <c r="V9" s="218"/>
      <c r="W9" s="31"/>
      <c r="X9" s="227"/>
      <c r="Y9" s="32"/>
      <c r="Z9" s="227"/>
      <c r="AA9" s="32"/>
      <c r="AB9" s="218"/>
      <c r="AC9" s="31"/>
      <c r="AD9" s="227"/>
      <c r="AE9" s="31"/>
      <c r="AF9" s="227"/>
      <c r="AG9" s="31"/>
      <c r="AH9" s="227"/>
      <c r="AI9" s="32"/>
      <c r="AJ9" s="218"/>
    </row>
    <row r="10" spans="1:36" ht="4.5" customHeight="1">
      <c r="A10" s="112"/>
      <c r="B10" s="217"/>
      <c r="C10" s="31"/>
      <c r="D10" s="227"/>
      <c r="E10" s="32"/>
      <c r="F10" s="225"/>
      <c r="G10" s="31"/>
      <c r="H10" s="227"/>
      <c r="I10" s="32"/>
      <c r="J10" s="225"/>
      <c r="K10" s="31"/>
      <c r="L10" s="227"/>
      <c r="M10" s="32"/>
      <c r="N10" s="227"/>
      <c r="O10" s="32"/>
      <c r="P10" s="227"/>
      <c r="Q10" s="32"/>
      <c r="R10" s="218"/>
      <c r="S10" s="31"/>
      <c r="T10" s="227"/>
      <c r="U10" s="32"/>
      <c r="V10" s="218"/>
      <c r="W10" s="31"/>
      <c r="X10" s="227"/>
      <c r="Y10" s="32"/>
      <c r="Z10" s="227"/>
      <c r="AA10" s="32"/>
      <c r="AB10" s="218"/>
      <c r="AC10" s="31"/>
      <c r="AD10" s="227"/>
      <c r="AE10" s="31"/>
      <c r="AF10" s="227"/>
      <c r="AG10" s="31"/>
      <c r="AH10" s="227"/>
      <c r="AI10" s="32"/>
      <c r="AJ10" s="218"/>
    </row>
    <row r="11" spans="1:36" ht="11.25" customHeight="1">
      <c r="A11" s="132" t="s">
        <v>63</v>
      </c>
      <c r="B11" s="217"/>
      <c r="C11" s="31"/>
      <c r="D11" s="227"/>
      <c r="E11" s="32"/>
      <c r="F11" s="225"/>
      <c r="G11" s="31"/>
      <c r="H11" s="227"/>
      <c r="I11" s="32"/>
      <c r="J11" s="225"/>
      <c r="K11" s="149">
        <v>323</v>
      </c>
      <c r="L11" s="227"/>
      <c r="M11" s="150">
        <v>308</v>
      </c>
      <c r="N11" s="227"/>
      <c r="O11" s="150">
        <v>347</v>
      </c>
      <c r="P11" s="227"/>
      <c r="Q11" s="150">
        <v>3</v>
      </c>
      <c r="R11" s="218"/>
      <c r="S11" s="31"/>
      <c r="T11" s="227"/>
      <c r="U11" s="32"/>
      <c r="V11" s="218"/>
      <c r="W11" s="31"/>
      <c r="X11" s="227"/>
      <c r="Y11" s="32"/>
      <c r="Z11" s="227"/>
      <c r="AA11" s="32"/>
      <c r="AB11" s="218"/>
      <c r="AC11" s="31"/>
      <c r="AD11" s="227"/>
      <c r="AE11" s="31"/>
      <c r="AF11" s="227"/>
      <c r="AG11" s="31"/>
      <c r="AH11" s="227"/>
      <c r="AI11" s="32"/>
      <c r="AJ11" s="218"/>
    </row>
    <row r="12" spans="1:36" ht="4.5" customHeight="1">
      <c r="A12" s="112"/>
      <c r="B12" s="217"/>
      <c r="C12" s="31"/>
      <c r="D12" s="227"/>
      <c r="E12" s="32"/>
      <c r="F12" s="225"/>
      <c r="G12" s="31"/>
      <c r="H12" s="227"/>
      <c r="I12" s="32"/>
      <c r="J12" s="225"/>
      <c r="K12" s="31"/>
      <c r="L12" s="227"/>
      <c r="M12" s="32"/>
      <c r="N12" s="227"/>
      <c r="O12" s="32"/>
      <c r="P12" s="227"/>
      <c r="Q12" s="32"/>
      <c r="R12" s="218"/>
      <c r="S12" s="31"/>
      <c r="T12" s="227"/>
      <c r="U12" s="32"/>
      <c r="V12" s="218"/>
      <c r="W12" s="31"/>
      <c r="X12" s="227"/>
      <c r="Y12" s="32"/>
      <c r="Z12" s="227"/>
      <c r="AA12" s="32"/>
      <c r="AB12" s="218"/>
      <c r="AC12" s="31"/>
      <c r="AD12" s="227"/>
      <c r="AE12" s="31"/>
      <c r="AF12" s="227"/>
      <c r="AG12" s="31"/>
      <c r="AH12" s="227"/>
      <c r="AI12" s="32"/>
      <c r="AJ12" s="218"/>
    </row>
    <row r="13" spans="1:36" ht="11.25" customHeight="1">
      <c r="A13" s="134" t="s">
        <v>53</v>
      </c>
      <c r="B13" s="217"/>
      <c r="C13" s="147">
        <v>40</v>
      </c>
      <c r="D13" s="227"/>
      <c r="E13" s="148">
        <v>0</v>
      </c>
      <c r="F13" s="225"/>
      <c r="G13" s="147"/>
      <c r="H13" s="227"/>
      <c r="I13" s="148"/>
      <c r="J13" s="225"/>
      <c r="K13" s="31"/>
      <c r="L13" s="227"/>
      <c r="M13" s="32"/>
      <c r="N13" s="227"/>
      <c r="O13" s="32"/>
      <c r="P13" s="227"/>
      <c r="Q13" s="32"/>
      <c r="R13" s="218"/>
      <c r="S13" s="31"/>
      <c r="T13" s="227"/>
      <c r="U13" s="32"/>
      <c r="V13" s="218"/>
      <c r="W13" s="31"/>
      <c r="X13" s="227"/>
      <c r="Y13" s="32"/>
      <c r="Z13" s="227"/>
      <c r="AA13" s="32"/>
      <c r="AB13" s="218"/>
      <c r="AC13" s="31"/>
      <c r="AD13" s="227"/>
      <c r="AE13" s="31"/>
      <c r="AF13" s="227"/>
      <c r="AG13" s="31"/>
      <c r="AH13" s="227"/>
      <c r="AI13" s="32"/>
      <c r="AJ13" s="218"/>
    </row>
    <row r="14" spans="1:36" ht="4.5" customHeight="1">
      <c r="A14" s="112"/>
      <c r="B14" s="217"/>
      <c r="C14" s="31"/>
      <c r="D14" s="227"/>
      <c r="E14" s="32"/>
      <c r="F14" s="225"/>
      <c r="G14" s="31"/>
      <c r="H14" s="227"/>
      <c r="I14" s="32"/>
      <c r="J14" s="225"/>
      <c r="K14" s="31"/>
      <c r="L14" s="227"/>
      <c r="M14" s="32"/>
      <c r="N14" s="227"/>
      <c r="O14" s="32"/>
      <c r="P14" s="227"/>
      <c r="Q14" s="32"/>
      <c r="R14" s="218"/>
      <c r="S14" s="31"/>
      <c r="T14" s="227"/>
      <c r="U14" s="32"/>
      <c r="V14" s="218"/>
      <c r="W14" s="31"/>
      <c r="X14" s="227"/>
      <c r="Y14" s="32"/>
      <c r="Z14" s="227"/>
      <c r="AA14" s="32"/>
      <c r="AB14" s="218"/>
      <c r="AC14" s="31"/>
      <c r="AD14" s="227"/>
      <c r="AE14" s="31"/>
      <c r="AF14" s="227"/>
      <c r="AG14" s="31"/>
      <c r="AH14" s="227"/>
      <c r="AI14" s="32"/>
      <c r="AJ14" s="218"/>
    </row>
    <row r="15" spans="1:36" ht="11.25" customHeight="1">
      <c r="A15" s="138" t="s">
        <v>54</v>
      </c>
      <c r="B15" s="217"/>
      <c r="C15" s="31"/>
      <c r="D15" s="227"/>
      <c r="E15" s="32"/>
      <c r="F15" s="225"/>
      <c r="G15" s="31"/>
      <c r="H15" s="227"/>
      <c r="I15" s="32"/>
      <c r="J15" s="225"/>
      <c r="K15" s="31"/>
      <c r="L15" s="227"/>
      <c r="M15" s="32"/>
      <c r="N15" s="227"/>
      <c r="O15" s="32"/>
      <c r="P15" s="227"/>
      <c r="Q15" s="32"/>
      <c r="R15" s="218"/>
      <c r="S15" s="145">
        <v>172</v>
      </c>
      <c r="T15" s="227"/>
      <c r="U15" s="146">
        <v>168</v>
      </c>
      <c r="V15" s="218"/>
      <c r="W15" s="31"/>
      <c r="X15" s="227"/>
      <c r="Y15" s="32"/>
      <c r="Z15" s="227"/>
      <c r="AA15" s="32"/>
      <c r="AB15" s="218"/>
      <c r="AC15" s="31"/>
      <c r="AD15" s="227"/>
      <c r="AE15" s="31"/>
      <c r="AF15" s="227"/>
      <c r="AG15" s="31"/>
      <c r="AH15" s="227"/>
      <c r="AI15" s="32"/>
      <c r="AJ15" s="218"/>
    </row>
    <row r="16" spans="1:36" ht="4.5" customHeight="1">
      <c r="A16" s="112"/>
      <c r="B16" s="217"/>
      <c r="C16" s="31"/>
      <c r="D16" s="227"/>
      <c r="E16" s="32"/>
      <c r="F16" s="225"/>
      <c r="G16" s="31"/>
      <c r="H16" s="227"/>
      <c r="I16" s="32"/>
      <c r="J16" s="225"/>
      <c r="K16" s="31"/>
      <c r="L16" s="227"/>
      <c r="M16" s="32"/>
      <c r="N16" s="227"/>
      <c r="O16" s="32"/>
      <c r="P16" s="227"/>
      <c r="Q16" s="32"/>
      <c r="R16" s="218"/>
      <c r="S16" s="31"/>
      <c r="T16" s="227"/>
      <c r="U16" s="32"/>
      <c r="V16" s="218"/>
      <c r="W16" s="31"/>
      <c r="X16" s="227"/>
      <c r="Y16" s="32"/>
      <c r="Z16" s="227"/>
      <c r="AA16" s="32"/>
      <c r="AB16" s="218"/>
      <c r="AC16" s="31"/>
      <c r="AD16" s="227"/>
      <c r="AE16" s="31"/>
      <c r="AF16" s="227"/>
      <c r="AG16" s="31"/>
      <c r="AH16" s="227"/>
      <c r="AI16" s="32"/>
      <c r="AJ16" s="218"/>
    </row>
    <row r="17" spans="1:36" ht="11.25" customHeight="1">
      <c r="A17" s="137" t="s">
        <v>55</v>
      </c>
      <c r="B17" s="217"/>
      <c r="C17" s="31"/>
      <c r="D17" s="227"/>
      <c r="E17" s="32"/>
      <c r="F17" s="225"/>
      <c r="G17" s="31"/>
      <c r="H17" s="227"/>
      <c r="I17" s="32"/>
      <c r="J17" s="225"/>
      <c r="K17" s="31"/>
      <c r="L17" s="227"/>
      <c r="M17" s="32"/>
      <c r="N17" s="227"/>
      <c r="O17" s="32"/>
      <c r="P17" s="227"/>
      <c r="Q17" s="32"/>
      <c r="R17" s="218"/>
      <c r="S17" s="31"/>
      <c r="T17" s="227"/>
      <c r="U17" s="32"/>
      <c r="V17" s="218"/>
      <c r="W17" s="151">
        <v>45</v>
      </c>
      <c r="X17" s="227"/>
      <c r="Y17" s="152">
        <v>33</v>
      </c>
      <c r="Z17" s="227"/>
      <c r="AA17" s="152">
        <v>8</v>
      </c>
      <c r="AB17" s="218"/>
      <c r="AC17" s="31"/>
      <c r="AD17" s="227"/>
      <c r="AE17" s="31"/>
      <c r="AF17" s="227"/>
      <c r="AG17" s="31"/>
      <c r="AH17" s="227"/>
      <c r="AI17" s="32"/>
      <c r="AJ17" s="218"/>
    </row>
    <row r="18" spans="1:36" ht="4.5" customHeight="1">
      <c r="A18" s="112"/>
      <c r="B18" s="217"/>
      <c r="C18" s="31"/>
      <c r="D18" s="227"/>
      <c r="E18" s="32"/>
      <c r="F18" s="225"/>
      <c r="G18" s="31"/>
      <c r="H18" s="227"/>
      <c r="I18" s="32"/>
      <c r="J18" s="225"/>
      <c r="K18" s="31"/>
      <c r="L18" s="227"/>
      <c r="M18" s="32"/>
      <c r="N18" s="227"/>
      <c r="O18" s="32"/>
      <c r="P18" s="227"/>
      <c r="Q18" s="32"/>
      <c r="R18" s="218"/>
      <c r="S18" s="31"/>
      <c r="T18" s="227"/>
      <c r="U18" s="32"/>
      <c r="V18" s="218"/>
      <c r="W18" s="31"/>
      <c r="X18" s="227"/>
      <c r="Y18" s="32"/>
      <c r="Z18" s="227"/>
      <c r="AA18" s="32"/>
      <c r="AB18" s="218"/>
      <c r="AC18" s="31"/>
      <c r="AD18" s="227"/>
      <c r="AE18" s="31"/>
      <c r="AF18" s="227"/>
      <c r="AG18" s="31"/>
      <c r="AH18" s="227"/>
      <c r="AI18" s="32"/>
      <c r="AJ18" s="218"/>
    </row>
    <row r="19" spans="1:36" ht="11.25" customHeight="1">
      <c r="A19" s="138" t="s">
        <v>65</v>
      </c>
      <c r="B19" s="217"/>
      <c r="C19" s="31"/>
      <c r="D19" s="227"/>
      <c r="E19" s="32"/>
      <c r="F19" s="225"/>
      <c r="G19" s="31"/>
      <c r="H19" s="227"/>
      <c r="I19" s="32"/>
      <c r="J19" s="225"/>
      <c r="K19" s="31"/>
      <c r="L19" s="227"/>
      <c r="M19" s="32"/>
      <c r="N19" s="227"/>
      <c r="O19" s="32"/>
      <c r="P19" s="227"/>
      <c r="Q19" s="32"/>
      <c r="R19" s="218"/>
      <c r="S19" s="145">
        <v>608</v>
      </c>
      <c r="T19" s="227"/>
      <c r="U19" s="146">
        <v>597</v>
      </c>
      <c r="V19" s="218"/>
      <c r="W19" s="31"/>
      <c r="X19" s="227"/>
      <c r="Y19" s="32"/>
      <c r="Z19" s="227"/>
      <c r="AA19" s="32"/>
      <c r="AB19" s="218"/>
      <c r="AC19" s="31"/>
      <c r="AD19" s="227"/>
      <c r="AE19" s="31"/>
      <c r="AF19" s="227"/>
      <c r="AG19" s="31"/>
      <c r="AH19" s="227"/>
      <c r="AI19" s="32"/>
      <c r="AJ19" s="218"/>
    </row>
    <row r="20" spans="1:36" ht="4.5" customHeight="1">
      <c r="A20" s="112"/>
      <c r="B20" s="217"/>
      <c r="C20" s="31"/>
      <c r="D20" s="227"/>
      <c r="E20" s="32"/>
      <c r="F20" s="225"/>
      <c r="G20" s="31"/>
      <c r="H20" s="227"/>
      <c r="I20" s="32"/>
      <c r="J20" s="225"/>
      <c r="K20" s="31"/>
      <c r="L20" s="227"/>
      <c r="M20" s="32"/>
      <c r="N20" s="227"/>
      <c r="O20" s="32"/>
      <c r="P20" s="227"/>
      <c r="Q20" s="32"/>
      <c r="R20" s="218"/>
      <c r="S20" s="31"/>
      <c r="T20" s="227"/>
      <c r="U20" s="32"/>
      <c r="V20" s="218"/>
      <c r="W20" s="31"/>
      <c r="X20" s="227"/>
      <c r="Y20" s="32"/>
      <c r="Z20" s="227"/>
      <c r="AA20" s="32"/>
      <c r="AB20" s="218"/>
      <c r="AC20" s="31"/>
      <c r="AD20" s="227"/>
      <c r="AE20" s="31"/>
      <c r="AF20" s="227"/>
      <c r="AG20" s="31"/>
      <c r="AH20" s="227"/>
      <c r="AI20" s="32"/>
      <c r="AJ20" s="218"/>
    </row>
    <row r="21" spans="1:36" ht="12.75" customHeight="1">
      <c r="A21" s="138" t="s">
        <v>2</v>
      </c>
      <c r="B21" s="217"/>
      <c r="C21" s="31"/>
      <c r="D21" s="227"/>
      <c r="E21" s="32"/>
      <c r="F21" s="225"/>
      <c r="G21" s="31"/>
      <c r="H21" s="227"/>
      <c r="I21" s="32"/>
      <c r="J21" s="225"/>
      <c r="K21" s="31"/>
      <c r="L21" s="227"/>
      <c r="M21" s="32"/>
      <c r="N21" s="227"/>
      <c r="O21" s="32"/>
      <c r="P21" s="227"/>
      <c r="Q21" s="32"/>
      <c r="R21" s="218"/>
      <c r="S21" s="145">
        <v>238</v>
      </c>
      <c r="T21" s="227"/>
      <c r="U21" s="146">
        <v>242</v>
      </c>
      <c r="V21" s="218"/>
      <c r="W21" s="31"/>
      <c r="X21" s="227"/>
      <c r="Y21" s="32"/>
      <c r="Z21" s="227"/>
      <c r="AA21" s="32"/>
      <c r="AB21" s="218"/>
      <c r="AC21" s="31"/>
      <c r="AD21" s="227"/>
      <c r="AE21" s="31"/>
      <c r="AF21" s="227"/>
      <c r="AG21" s="31"/>
      <c r="AH21" s="227"/>
      <c r="AI21" s="32"/>
      <c r="AJ21" s="218"/>
    </row>
    <row r="22" spans="1:36" ht="4.5" customHeight="1">
      <c r="A22" s="112"/>
      <c r="B22" s="217"/>
      <c r="C22" s="31"/>
      <c r="D22" s="227"/>
      <c r="E22" s="32"/>
      <c r="F22" s="225"/>
      <c r="G22" s="31"/>
      <c r="H22" s="227"/>
      <c r="I22" s="32"/>
      <c r="J22" s="225"/>
      <c r="K22" s="31"/>
      <c r="L22" s="227"/>
      <c r="M22" s="32"/>
      <c r="N22" s="227"/>
      <c r="O22" s="32"/>
      <c r="P22" s="227"/>
      <c r="Q22" s="32"/>
      <c r="R22" s="218"/>
      <c r="S22" s="31"/>
      <c r="T22" s="227"/>
      <c r="U22" s="32"/>
      <c r="V22" s="218"/>
      <c r="W22" s="31"/>
      <c r="X22" s="227"/>
      <c r="Y22" s="32"/>
      <c r="Z22" s="227"/>
      <c r="AA22" s="32"/>
      <c r="AB22" s="218"/>
      <c r="AC22" s="31"/>
      <c r="AD22" s="227"/>
      <c r="AE22" s="31"/>
      <c r="AF22" s="227"/>
      <c r="AG22" s="31"/>
      <c r="AH22" s="227"/>
      <c r="AI22" s="32"/>
      <c r="AJ22" s="218"/>
    </row>
    <row r="23" spans="1:36" ht="12.75" customHeight="1">
      <c r="A23" s="134" t="s">
        <v>56</v>
      </c>
      <c r="B23" s="217"/>
      <c r="C23" s="147">
        <v>134</v>
      </c>
      <c r="D23" s="227"/>
      <c r="E23" s="148">
        <v>2</v>
      </c>
      <c r="F23" s="225"/>
      <c r="G23" s="147"/>
      <c r="H23" s="227"/>
      <c r="I23" s="148"/>
      <c r="J23" s="225"/>
      <c r="K23" s="31"/>
      <c r="L23" s="227"/>
      <c r="M23" s="32"/>
      <c r="N23" s="227"/>
      <c r="O23" s="32"/>
      <c r="P23" s="227"/>
      <c r="Q23" s="32"/>
      <c r="R23" s="218"/>
      <c r="S23" s="31"/>
      <c r="T23" s="227"/>
      <c r="U23" s="32"/>
      <c r="V23" s="218"/>
      <c r="W23" s="31"/>
      <c r="X23" s="227"/>
      <c r="Y23" s="32"/>
      <c r="Z23" s="227"/>
      <c r="AA23" s="32"/>
      <c r="AB23" s="218"/>
      <c r="AC23" s="31"/>
      <c r="AD23" s="227"/>
      <c r="AE23" s="31"/>
      <c r="AF23" s="227"/>
      <c r="AG23" s="31"/>
      <c r="AH23" s="227"/>
      <c r="AI23" s="32"/>
      <c r="AJ23" s="218"/>
    </row>
    <row r="24" spans="1:36" ht="4.5" customHeight="1">
      <c r="A24" s="112"/>
      <c r="B24" s="217"/>
      <c r="C24" s="31"/>
      <c r="D24" s="227"/>
      <c r="E24" s="32"/>
      <c r="F24" s="225"/>
      <c r="G24" s="31"/>
      <c r="H24" s="227"/>
      <c r="I24" s="32"/>
      <c r="J24" s="225"/>
      <c r="K24" s="31"/>
      <c r="L24" s="227"/>
      <c r="M24" s="32"/>
      <c r="N24" s="227"/>
      <c r="O24" s="32"/>
      <c r="P24" s="227"/>
      <c r="Q24" s="32"/>
      <c r="R24" s="218"/>
      <c r="S24" s="31"/>
      <c r="T24" s="227"/>
      <c r="U24" s="32"/>
      <c r="V24" s="218"/>
      <c r="W24" s="31"/>
      <c r="X24" s="227"/>
      <c r="Y24" s="32"/>
      <c r="Z24" s="227"/>
      <c r="AA24" s="32"/>
      <c r="AB24" s="218"/>
      <c r="AC24" s="31"/>
      <c r="AD24" s="227"/>
      <c r="AE24" s="31"/>
      <c r="AF24" s="227"/>
      <c r="AG24" s="31"/>
      <c r="AH24" s="227"/>
      <c r="AI24" s="32"/>
      <c r="AJ24" s="218"/>
    </row>
    <row r="25" spans="1:36" ht="12.75" customHeight="1">
      <c r="A25" s="137" t="s">
        <v>57</v>
      </c>
      <c r="B25" s="217"/>
      <c r="C25" s="31"/>
      <c r="D25" s="227"/>
      <c r="E25" s="32"/>
      <c r="F25" s="225"/>
      <c r="G25" s="31"/>
      <c r="H25" s="227"/>
      <c r="I25" s="32"/>
      <c r="J25" s="225"/>
      <c r="K25" s="31"/>
      <c r="L25" s="227"/>
      <c r="M25" s="32"/>
      <c r="N25" s="227"/>
      <c r="O25" s="32"/>
      <c r="P25" s="227"/>
      <c r="Q25" s="32"/>
      <c r="R25" s="218"/>
      <c r="S25" s="31"/>
      <c r="T25" s="227"/>
      <c r="U25" s="32"/>
      <c r="V25" s="218"/>
      <c r="W25" s="151">
        <v>35</v>
      </c>
      <c r="X25" s="227"/>
      <c r="Y25" s="152">
        <v>29</v>
      </c>
      <c r="Z25" s="227"/>
      <c r="AA25" s="152">
        <v>5</v>
      </c>
      <c r="AB25" s="218"/>
      <c r="AC25" s="31"/>
      <c r="AD25" s="227"/>
      <c r="AE25" s="31"/>
      <c r="AF25" s="227"/>
      <c r="AG25" s="31"/>
      <c r="AH25" s="227"/>
      <c r="AI25" s="32"/>
      <c r="AJ25" s="218"/>
    </row>
    <row r="26" spans="1:36" ht="4.5" customHeight="1">
      <c r="A26" s="112"/>
      <c r="B26" s="217"/>
      <c r="C26" s="31"/>
      <c r="D26" s="227"/>
      <c r="E26" s="32"/>
      <c r="F26" s="225"/>
      <c r="G26" s="31"/>
      <c r="H26" s="227"/>
      <c r="I26" s="32"/>
      <c r="J26" s="225"/>
      <c r="K26" s="31"/>
      <c r="L26" s="227"/>
      <c r="M26" s="32"/>
      <c r="N26" s="227"/>
      <c r="O26" s="32"/>
      <c r="P26" s="227"/>
      <c r="Q26" s="32"/>
      <c r="R26" s="218"/>
      <c r="S26" s="31"/>
      <c r="T26" s="227"/>
      <c r="U26" s="32"/>
      <c r="V26" s="218"/>
      <c r="W26" s="31"/>
      <c r="X26" s="227"/>
      <c r="Y26" s="32"/>
      <c r="Z26" s="227"/>
      <c r="AA26" s="32"/>
      <c r="AB26" s="218"/>
      <c r="AC26" s="31"/>
      <c r="AD26" s="227"/>
      <c r="AE26" s="31"/>
      <c r="AF26" s="227"/>
      <c r="AG26" s="31"/>
      <c r="AH26" s="227"/>
      <c r="AI26" s="32"/>
      <c r="AJ26" s="218"/>
    </row>
    <row r="27" spans="1:36" ht="12.75" customHeight="1">
      <c r="A27" s="138" t="s">
        <v>4</v>
      </c>
      <c r="B27" s="217"/>
      <c r="C27" s="31"/>
      <c r="D27" s="227"/>
      <c r="E27" s="32"/>
      <c r="F27" s="225"/>
      <c r="G27" s="31"/>
      <c r="H27" s="227"/>
      <c r="I27" s="32"/>
      <c r="J27" s="225"/>
      <c r="K27" s="31"/>
      <c r="L27" s="227"/>
      <c r="M27" s="32"/>
      <c r="N27" s="227"/>
      <c r="O27" s="32"/>
      <c r="P27" s="227"/>
      <c r="Q27" s="32"/>
      <c r="R27" s="218"/>
      <c r="S27" s="145">
        <v>399</v>
      </c>
      <c r="T27" s="227"/>
      <c r="U27" s="146">
        <v>335</v>
      </c>
      <c r="V27" s="218"/>
      <c r="W27" s="31"/>
      <c r="X27" s="227"/>
      <c r="Y27" s="32"/>
      <c r="Z27" s="227"/>
      <c r="AA27" s="32"/>
      <c r="AB27" s="218"/>
      <c r="AC27" s="31"/>
      <c r="AD27" s="227"/>
      <c r="AE27" s="31"/>
      <c r="AF27" s="227"/>
      <c r="AG27" s="31"/>
      <c r="AH27" s="227"/>
      <c r="AI27" s="32"/>
      <c r="AJ27" s="218"/>
    </row>
    <row r="28" spans="1:36" ht="4.5" customHeight="1">
      <c r="A28" s="112"/>
      <c r="B28" s="217"/>
      <c r="C28" s="31"/>
      <c r="D28" s="227"/>
      <c r="E28" s="32"/>
      <c r="F28" s="225"/>
      <c r="G28" s="31"/>
      <c r="H28" s="227"/>
      <c r="I28" s="32"/>
      <c r="J28" s="225"/>
      <c r="K28" s="31"/>
      <c r="L28" s="227"/>
      <c r="M28" s="32"/>
      <c r="N28" s="227"/>
      <c r="O28" s="32"/>
      <c r="P28" s="227"/>
      <c r="Q28" s="32"/>
      <c r="R28" s="218"/>
      <c r="S28" s="31"/>
      <c r="T28" s="227"/>
      <c r="U28" s="32"/>
      <c r="V28" s="218"/>
      <c r="W28" s="31"/>
      <c r="X28" s="227"/>
      <c r="Y28" s="32"/>
      <c r="Z28" s="227"/>
      <c r="AA28" s="32"/>
      <c r="AB28" s="218"/>
      <c r="AC28" s="31"/>
      <c r="AD28" s="227"/>
      <c r="AE28" s="31"/>
      <c r="AF28" s="227"/>
      <c r="AG28" s="31"/>
      <c r="AH28" s="227"/>
      <c r="AI28" s="32"/>
      <c r="AJ28" s="218"/>
    </row>
    <row r="29" spans="1:36" ht="12.75" customHeight="1">
      <c r="A29" s="132" t="s">
        <v>5</v>
      </c>
      <c r="B29" s="217"/>
      <c r="C29" s="31"/>
      <c r="D29" s="227"/>
      <c r="E29" s="32"/>
      <c r="F29" s="225"/>
      <c r="G29" s="31"/>
      <c r="H29" s="227"/>
      <c r="I29" s="32"/>
      <c r="J29" s="225"/>
      <c r="K29" s="149">
        <v>419</v>
      </c>
      <c r="L29" s="227"/>
      <c r="M29" s="150">
        <v>386</v>
      </c>
      <c r="N29" s="227"/>
      <c r="O29" s="150">
        <v>374</v>
      </c>
      <c r="P29" s="227"/>
      <c r="Q29" s="150">
        <v>0</v>
      </c>
      <c r="R29" s="218"/>
      <c r="S29" s="31"/>
      <c r="T29" s="227"/>
      <c r="U29" s="32"/>
      <c r="V29" s="218"/>
      <c r="W29" s="31"/>
      <c r="X29" s="227"/>
      <c r="Y29" s="32"/>
      <c r="Z29" s="227"/>
      <c r="AA29" s="32"/>
      <c r="AB29" s="218"/>
      <c r="AC29" s="31"/>
      <c r="AD29" s="227"/>
      <c r="AE29" s="31"/>
      <c r="AF29" s="227"/>
      <c r="AG29" s="31"/>
      <c r="AH29" s="227"/>
      <c r="AI29" s="32"/>
      <c r="AJ29" s="218"/>
    </row>
    <row r="30" spans="1:36" ht="4.5" customHeight="1">
      <c r="A30" s="112"/>
      <c r="B30" s="217"/>
      <c r="C30" s="31"/>
      <c r="D30" s="227"/>
      <c r="E30" s="32"/>
      <c r="F30" s="225"/>
      <c r="G30" s="31"/>
      <c r="H30" s="227"/>
      <c r="I30" s="32"/>
      <c r="J30" s="225"/>
      <c r="K30" s="31"/>
      <c r="L30" s="227"/>
      <c r="M30" s="32"/>
      <c r="N30" s="227"/>
      <c r="O30" s="32"/>
      <c r="P30" s="227"/>
      <c r="Q30" s="32"/>
      <c r="R30" s="218"/>
      <c r="S30" s="31"/>
      <c r="T30" s="227"/>
      <c r="U30" s="32"/>
      <c r="V30" s="218"/>
      <c r="W30" s="31"/>
      <c r="X30" s="227"/>
      <c r="Y30" s="32"/>
      <c r="Z30" s="227"/>
      <c r="AA30" s="32"/>
      <c r="AB30" s="218"/>
      <c r="AC30" s="31"/>
      <c r="AD30" s="227"/>
      <c r="AE30" s="31"/>
      <c r="AF30" s="227"/>
      <c r="AG30" s="31"/>
      <c r="AH30" s="227"/>
      <c r="AI30" s="32"/>
      <c r="AJ30" s="218"/>
    </row>
    <row r="31" spans="1:36" ht="12.75" customHeight="1">
      <c r="A31" s="138" t="s">
        <v>6</v>
      </c>
      <c r="B31" s="217"/>
      <c r="C31" s="31"/>
      <c r="D31" s="227"/>
      <c r="E31" s="32"/>
      <c r="F31" s="225"/>
      <c r="G31" s="31"/>
      <c r="H31" s="227"/>
      <c r="I31" s="32"/>
      <c r="J31" s="225"/>
      <c r="K31" s="31"/>
      <c r="L31" s="227"/>
      <c r="M31" s="32"/>
      <c r="N31" s="227"/>
      <c r="O31" s="32"/>
      <c r="P31" s="227"/>
      <c r="Q31" s="32"/>
      <c r="R31" s="218"/>
      <c r="S31" s="145">
        <v>556</v>
      </c>
      <c r="T31" s="227"/>
      <c r="U31" s="146">
        <v>476</v>
      </c>
      <c r="V31" s="218"/>
      <c r="W31" s="31"/>
      <c r="X31" s="227"/>
      <c r="Y31" s="32"/>
      <c r="Z31" s="227"/>
      <c r="AA31" s="32"/>
      <c r="AB31" s="218"/>
      <c r="AC31" s="31"/>
      <c r="AD31" s="227"/>
      <c r="AE31" s="31"/>
      <c r="AF31" s="227"/>
      <c r="AG31" s="31"/>
      <c r="AH31" s="227"/>
      <c r="AI31" s="32"/>
      <c r="AJ31" s="218"/>
    </row>
    <row r="32" spans="1:36" ht="4.5" customHeight="1">
      <c r="A32" s="112"/>
      <c r="B32" s="217"/>
      <c r="C32" s="31"/>
      <c r="D32" s="227"/>
      <c r="E32" s="32"/>
      <c r="F32" s="225"/>
      <c r="G32" s="31"/>
      <c r="H32" s="227"/>
      <c r="I32" s="32"/>
      <c r="J32" s="225"/>
      <c r="K32" s="31"/>
      <c r="L32" s="227"/>
      <c r="M32" s="32"/>
      <c r="N32" s="227"/>
      <c r="O32" s="32"/>
      <c r="P32" s="227"/>
      <c r="Q32" s="32"/>
      <c r="R32" s="218"/>
      <c r="S32" s="31"/>
      <c r="T32" s="227"/>
      <c r="U32" s="32"/>
      <c r="V32" s="218"/>
      <c r="W32" s="31"/>
      <c r="X32" s="227"/>
      <c r="Y32" s="32"/>
      <c r="Z32" s="227"/>
      <c r="AA32" s="32"/>
      <c r="AB32" s="218"/>
      <c r="AC32" s="31"/>
      <c r="AD32" s="227"/>
      <c r="AE32" s="31"/>
      <c r="AF32" s="227"/>
      <c r="AG32" s="31"/>
      <c r="AH32" s="227"/>
      <c r="AI32" s="32"/>
      <c r="AJ32" s="218"/>
    </row>
    <row r="33" spans="1:36" ht="12.75" customHeight="1">
      <c r="A33" s="134" t="s">
        <v>58</v>
      </c>
      <c r="B33" s="217"/>
      <c r="C33" s="147">
        <v>149</v>
      </c>
      <c r="D33" s="227"/>
      <c r="E33" s="148">
        <v>2</v>
      </c>
      <c r="F33" s="225"/>
      <c r="G33" s="147"/>
      <c r="H33" s="227"/>
      <c r="I33" s="148"/>
      <c r="J33" s="225"/>
      <c r="K33" s="31"/>
      <c r="L33" s="227"/>
      <c r="M33" s="32"/>
      <c r="N33" s="227"/>
      <c r="O33" s="32"/>
      <c r="P33" s="227"/>
      <c r="Q33" s="32"/>
      <c r="R33" s="218"/>
      <c r="S33" s="31"/>
      <c r="T33" s="227"/>
      <c r="U33" s="32"/>
      <c r="V33" s="218"/>
      <c r="W33" s="31"/>
      <c r="X33" s="227"/>
      <c r="Y33" s="32"/>
      <c r="Z33" s="227"/>
      <c r="AA33" s="32"/>
      <c r="AB33" s="218"/>
      <c r="AC33" s="31"/>
      <c r="AD33" s="227"/>
      <c r="AE33" s="31"/>
      <c r="AF33" s="227"/>
      <c r="AG33" s="31"/>
      <c r="AH33" s="227"/>
      <c r="AI33" s="32"/>
      <c r="AJ33" s="218"/>
    </row>
    <row r="34" spans="1:36" ht="4.5" customHeight="1">
      <c r="A34" s="112"/>
      <c r="B34" s="217"/>
      <c r="C34" s="31"/>
      <c r="D34" s="227"/>
      <c r="E34" s="32"/>
      <c r="F34" s="225"/>
      <c r="G34" s="31"/>
      <c r="H34" s="227"/>
      <c r="I34" s="32"/>
      <c r="J34" s="225"/>
      <c r="K34" s="31"/>
      <c r="L34" s="227"/>
      <c r="M34" s="32"/>
      <c r="N34" s="227"/>
      <c r="O34" s="32"/>
      <c r="P34" s="227"/>
      <c r="Q34" s="32"/>
      <c r="R34" s="218"/>
      <c r="S34" s="31"/>
      <c r="T34" s="227"/>
      <c r="U34" s="32"/>
      <c r="V34" s="218"/>
      <c r="W34" s="31"/>
      <c r="X34" s="227"/>
      <c r="Y34" s="32"/>
      <c r="Z34" s="227"/>
      <c r="AA34" s="32"/>
      <c r="AB34" s="218"/>
      <c r="AC34" s="31"/>
      <c r="AD34" s="227"/>
      <c r="AE34" s="31"/>
      <c r="AF34" s="227"/>
      <c r="AG34" s="31"/>
      <c r="AH34" s="227"/>
      <c r="AI34" s="32"/>
      <c r="AJ34" s="218"/>
    </row>
    <row r="35" spans="1:36" ht="12.75" customHeight="1">
      <c r="A35" s="132" t="s">
        <v>214</v>
      </c>
      <c r="B35" s="217"/>
      <c r="C35" s="31"/>
      <c r="D35" s="227"/>
      <c r="E35" s="32"/>
      <c r="F35" s="225"/>
      <c r="G35" s="31"/>
      <c r="H35" s="227"/>
      <c r="I35" s="32"/>
      <c r="J35" s="225"/>
      <c r="K35" s="149">
        <v>4</v>
      </c>
      <c r="L35" s="227"/>
      <c r="M35" s="150">
        <v>3</v>
      </c>
      <c r="N35" s="227"/>
      <c r="O35" s="150">
        <v>2</v>
      </c>
      <c r="P35" s="227"/>
      <c r="Q35" s="150">
        <v>0</v>
      </c>
      <c r="R35" s="218"/>
      <c r="S35" s="31"/>
      <c r="T35" s="227"/>
      <c r="U35" s="32"/>
      <c r="V35" s="218"/>
      <c r="W35" s="31"/>
      <c r="X35" s="227"/>
      <c r="Y35" s="32"/>
      <c r="Z35" s="227"/>
      <c r="AA35" s="32"/>
      <c r="AB35" s="218"/>
      <c r="AC35" s="31"/>
      <c r="AD35" s="227"/>
      <c r="AE35" s="31"/>
      <c r="AF35" s="227"/>
      <c r="AG35" s="31"/>
      <c r="AH35" s="227"/>
      <c r="AI35" s="32"/>
      <c r="AJ35" s="218"/>
    </row>
    <row r="36" spans="1:36" ht="4.5" customHeight="1">
      <c r="A36" s="112"/>
      <c r="B36" s="217"/>
      <c r="C36" s="31"/>
      <c r="D36" s="227"/>
      <c r="E36" s="32"/>
      <c r="F36" s="225"/>
      <c r="G36" s="31"/>
      <c r="H36" s="227"/>
      <c r="I36" s="32"/>
      <c r="J36" s="225"/>
      <c r="K36" s="31"/>
      <c r="L36" s="227"/>
      <c r="M36" s="32"/>
      <c r="N36" s="227"/>
      <c r="O36" s="32"/>
      <c r="P36" s="227"/>
      <c r="Q36" s="32"/>
      <c r="R36" s="218"/>
      <c r="S36" s="31"/>
      <c r="T36" s="227"/>
      <c r="U36" s="32"/>
      <c r="V36" s="218"/>
      <c r="W36" s="31"/>
      <c r="X36" s="227"/>
      <c r="Y36" s="32"/>
      <c r="Z36" s="227"/>
      <c r="AA36" s="32"/>
      <c r="AB36" s="218"/>
      <c r="AC36" s="31"/>
      <c r="AD36" s="227"/>
      <c r="AE36" s="31"/>
      <c r="AF36" s="227"/>
      <c r="AG36" s="31"/>
      <c r="AH36" s="227"/>
      <c r="AI36" s="32"/>
      <c r="AJ36" s="218"/>
    </row>
    <row r="37" spans="1:36" ht="12.75" customHeight="1">
      <c r="A37" s="134" t="s">
        <v>59</v>
      </c>
      <c r="B37" s="217"/>
      <c r="C37" s="147">
        <v>27</v>
      </c>
      <c r="D37" s="227"/>
      <c r="E37" s="148">
        <v>0</v>
      </c>
      <c r="F37" s="225"/>
      <c r="G37" s="147"/>
      <c r="H37" s="227"/>
      <c r="I37" s="148"/>
      <c r="J37" s="225"/>
      <c r="K37" s="31"/>
      <c r="L37" s="227"/>
      <c r="M37" s="32"/>
      <c r="N37" s="227"/>
      <c r="O37" s="32"/>
      <c r="P37" s="227"/>
      <c r="Q37" s="189"/>
      <c r="R37" s="217"/>
      <c r="S37" s="31"/>
      <c r="T37" s="227"/>
      <c r="U37" s="32"/>
      <c r="V37" s="217"/>
      <c r="W37" s="31"/>
      <c r="X37" s="227"/>
      <c r="Y37" s="32"/>
      <c r="Z37" s="227"/>
      <c r="AA37" s="189"/>
      <c r="AB37" s="217"/>
      <c r="AC37" s="31"/>
      <c r="AD37" s="227"/>
      <c r="AE37" s="31"/>
      <c r="AF37" s="227"/>
      <c r="AG37" s="31"/>
      <c r="AH37" s="227"/>
      <c r="AI37" s="32"/>
      <c r="AJ37" s="217"/>
    </row>
    <row r="38" spans="1:36" ht="4.5" customHeight="1">
      <c r="A38" s="112"/>
      <c r="B38" s="217"/>
      <c r="C38" s="31"/>
      <c r="D38" s="227"/>
      <c r="E38" s="153"/>
      <c r="F38" s="225"/>
      <c r="G38" s="31"/>
      <c r="H38" s="227"/>
      <c r="I38" s="32"/>
      <c r="J38" s="225"/>
      <c r="K38" s="31"/>
      <c r="L38" s="227"/>
      <c r="M38" s="32"/>
      <c r="N38" s="227"/>
      <c r="O38" s="32"/>
      <c r="P38" s="227"/>
      <c r="Q38" s="32"/>
      <c r="R38" s="218"/>
      <c r="S38" s="31"/>
      <c r="T38" s="227"/>
      <c r="U38" s="32"/>
      <c r="V38" s="218"/>
      <c r="W38" s="31"/>
      <c r="X38" s="227"/>
      <c r="Y38" s="32"/>
      <c r="Z38" s="227"/>
      <c r="AA38" s="32"/>
      <c r="AB38" s="218"/>
      <c r="AC38" s="31"/>
      <c r="AD38" s="227"/>
      <c r="AE38" s="31"/>
      <c r="AF38" s="227"/>
      <c r="AG38" s="31"/>
      <c r="AH38" s="227"/>
      <c r="AI38" s="32"/>
      <c r="AJ38" s="218"/>
    </row>
    <row r="39" spans="1:36" ht="12.75" customHeight="1">
      <c r="A39" s="132" t="s">
        <v>60</v>
      </c>
      <c r="B39" s="217"/>
      <c r="C39" s="31"/>
      <c r="D39" s="227"/>
      <c r="E39" s="32"/>
      <c r="F39" s="225"/>
      <c r="G39" s="31"/>
      <c r="H39" s="227"/>
      <c r="I39" s="32"/>
      <c r="J39" s="225"/>
      <c r="K39" s="149">
        <v>166</v>
      </c>
      <c r="L39" s="227"/>
      <c r="M39" s="150">
        <v>174</v>
      </c>
      <c r="N39" s="227"/>
      <c r="O39" s="150">
        <v>150</v>
      </c>
      <c r="P39" s="227"/>
      <c r="Q39" s="150">
        <v>0</v>
      </c>
      <c r="R39" s="218"/>
      <c r="S39" s="31"/>
      <c r="T39" s="227"/>
      <c r="U39" s="32"/>
      <c r="V39" s="218"/>
      <c r="W39" s="31"/>
      <c r="X39" s="227"/>
      <c r="Y39" s="32"/>
      <c r="Z39" s="227"/>
      <c r="AA39" s="32"/>
      <c r="AB39" s="218"/>
      <c r="AC39" s="31"/>
      <c r="AD39" s="227"/>
      <c r="AE39" s="31"/>
      <c r="AF39" s="227"/>
      <c r="AG39" s="31"/>
      <c r="AH39" s="227"/>
      <c r="AI39" s="32"/>
      <c r="AJ39" s="218"/>
    </row>
    <row r="40" spans="1:36" ht="4.5" customHeight="1">
      <c r="A40" s="112"/>
      <c r="B40" s="217"/>
      <c r="C40" s="31"/>
      <c r="D40" s="227"/>
      <c r="E40" s="32"/>
      <c r="F40" s="225"/>
      <c r="G40" s="31"/>
      <c r="H40" s="227"/>
      <c r="I40" s="32"/>
      <c r="J40" s="225"/>
      <c r="K40" s="31"/>
      <c r="L40" s="227"/>
      <c r="M40" s="32"/>
      <c r="N40" s="227"/>
      <c r="O40" s="32"/>
      <c r="P40" s="227"/>
      <c r="Q40" s="32"/>
      <c r="R40" s="218"/>
      <c r="S40" s="31"/>
      <c r="T40" s="227"/>
      <c r="U40" s="32"/>
      <c r="V40" s="218"/>
      <c r="W40" s="31"/>
      <c r="X40" s="227"/>
      <c r="Y40" s="32"/>
      <c r="Z40" s="227"/>
      <c r="AA40" s="32"/>
      <c r="AB40" s="218"/>
      <c r="AC40" s="31"/>
      <c r="AD40" s="227"/>
      <c r="AE40" s="31"/>
      <c r="AF40" s="227"/>
      <c r="AG40" s="31"/>
      <c r="AH40" s="227"/>
      <c r="AI40" s="32"/>
      <c r="AJ40" s="218"/>
    </row>
    <row r="41" spans="1:36" ht="12.75" customHeight="1">
      <c r="A41" s="136" t="s">
        <v>61</v>
      </c>
      <c r="B41" s="217"/>
      <c r="C41" s="31"/>
      <c r="D41" s="227"/>
      <c r="E41" s="32"/>
      <c r="F41" s="225"/>
      <c r="G41" s="31"/>
      <c r="H41" s="227"/>
      <c r="I41" s="32"/>
      <c r="J41" s="225"/>
      <c r="K41" s="31"/>
      <c r="L41" s="227"/>
      <c r="M41" s="32"/>
      <c r="N41" s="227"/>
      <c r="O41" s="32"/>
      <c r="P41" s="227"/>
      <c r="Q41" s="32"/>
      <c r="R41" s="218"/>
      <c r="S41" s="31"/>
      <c r="T41" s="227"/>
      <c r="U41" s="32"/>
      <c r="V41" s="218"/>
      <c r="W41" s="31"/>
      <c r="X41" s="227"/>
      <c r="Y41" s="32"/>
      <c r="Z41" s="227"/>
      <c r="AA41" s="32"/>
      <c r="AB41" s="218"/>
      <c r="AC41" s="154">
        <v>120</v>
      </c>
      <c r="AD41" s="227"/>
      <c r="AE41" s="154">
        <v>90</v>
      </c>
      <c r="AF41" s="227"/>
      <c r="AG41" s="154">
        <v>156</v>
      </c>
      <c r="AH41" s="227"/>
      <c r="AI41" s="160">
        <v>110</v>
      </c>
      <c r="AJ41" s="218"/>
    </row>
    <row r="42" spans="1:36" ht="4.5" customHeight="1">
      <c r="A42" s="112"/>
      <c r="B42" s="217"/>
      <c r="C42" s="31"/>
      <c r="D42" s="227"/>
      <c r="E42" s="32"/>
      <c r="F42" s="225"/>
      <c r="G42" s="31"/>
      <c r="H42" s="227"/>
      <c r="I42" s="32"/>
      <c r="J42" s="225"/>
      <c r="K42" s="31"/>
      <c r="L42" s="227"/>
      <c r="M42" s="32"/>
      <c r="N42" s="227"/>
      <c r="O42" s="32"/>
      <c r="P42" s="227"/>
      <c r="Q42" s="32"/>
      <c r="R42" s="218"/>
      <c r="S42" s="31"/>
      <c r="T42" s="227"/>
      <c r="U42" s="32"/>
      <c r="V42" s="218"/>
      <c r="W42" s="31"/>
      <c r="X42" s="227"/>
      <c r="Y42" s="32"/>
      <c r="Z42" s="227"/>
      <c r="AA42" s="32"/>
      <c r="AB42" s="218"/>
      <c r="AC42" s="31"/>
      <c r="AD42" s="227"/>
      <c r="AE42" s="31"/>
      <c r="AF42" s="227"/>
      <c r="AG42" s="31"/>
      <c r="AH42" s="227"/>
      <c r="AI42" s="32"/>
      <c r="AJ42" s="218"/>
    </row>
    <row r="43" spans="1:36" ht="12.75" customHeight="1">
      <c r="A43" s="132" t="s">
        <v>8</v>
      </c>
      <c r="B43" s="217"/>
      <c r="C43" s="31"/>
      <c r="D43" s="227"/>
      <c r="E43" s="32"/>
      <c r="F43" s="225"/>
      <c r="G43" s="31"/>
      <c r="H43" s="227"/>
      <c r="I43" s="32"/>
      <c r="J43" s="225"/>
      <c r="K43" s="149">
        <v>248</v>
      </c>
      <c r="L43" s="227"/>
      <c r="M43" s="150">
        <v>248</v>
      </c>
      <c r="N43" s="227"/>
      <c r="O43" s="150">
        <v>260</v>
      </c>
      <c r="P43" s="227"/>
      <c r="Q43" s="150">
        <v>0</v>
      </c>
      <c r="R43" s="218"/>
      <c r="S43" s="31"/>
      <c r="T43" s="227"/>
      <c r="U43" s="32"/>
      <c r="V43" s="218"/>
      <c r="W43" s="31"/>
      <c r="X43" s="227"/>
      <c r="Y43" s="32"/>
      <c r="Z43" s="227"/>
      <c r="AA43" s="32"/>
      <c r="AB43" s="218"/>
      <c r="AC43" s="31"/>
      <c r="AD43" s="227"/>
      <c r="AE43" s="31"/>
      <c r="AF43" s="227"/>
      <c r="AG43" s="31"/>
      <c r="AH43" s="227"/>
      <c r="AI43" s="32"/>
      <c r="AJ43" s="218"/>
    </row>
    <row r="44" spans="1:36" ht="4.5" customHeight="1">
      <c r="A44" s="112"/>
      <c r="B44" s="217"/>
      <c r="C44" s="31"/>
      <c r="D44" s="227"/>
      <c r="E44" s="32"/>
      <c r="F44" s="225"/>
      <c r="G44" s="31"/>
      <c r="H44" s="227"/>
      <c r="I44" s="32"/>
      <c r="J44" s="225"/>
      <c r="K44" s="31"/>
      <c r="L44" s="227"/>
      <c r="M44" s="32"/>
      <c r="N44" s="227"/>
      <c r="O44" s="32"/>
      <c r="P44" s="227"/>
      <c r="Q44" s="32"/>
      <c r="R44" s="218"/>
      <c r="S44" s="31"/>
      <c r="T44" s="227"/>
      <c r="U44" s="32"/>
      <c r="V44" s="218"/>
      <c r="W44" s="31"/>
      <c r="X44" s="227"/>
      <c r="Y44" s="32"/>
      <c r="Z44" s="227"/>
      <c r="AA44" s="32"/>
      <c r="AB44" s="218"/>
      <c r="AC44" s="31"/>
      <c r="AD44" s="227"/>
      <c r="AE44" s="31"/>
      <c r="AF44" s="227"/>
      <c r="AG44" s="31"/>
      <c r="AH44" s="227"/>
      <c r="AI44" s="32"/>
      <c r="AJ44" s="218"/>
    </row>
    <row r="45" spans="1:36" ht="12.75" customHeight="1">
      <c r="A45" s="134" t="s">
        <v>9</v>
      </c>
      <c r="B45" s="217"/>
      <c r="C45" s="147">
        <v>124</v>
      </c>
      <c r="D45" s="227"/>
      <c r="E45" s="148">
        <v>0</v>
      </c>
      <c r="F45" s="225"/>
      <c r="G45" s="147"/>
      <c r="H45" s="227"/>
      <c r="I45" s="148"/>
      <c r="J45" s="225"/>
      <c r="K45" s="31"/>
      <c r="L45" s="227"/>
      <c r="M45" s="32"/>
      <c r="N45" s="227"/>
      <c r="O45" s="32"/>
      <c r="P45" s="227"/>
      <c r="Q45" s="32"/>
      <c r="R45" s="218"/>
      <c r="S45" s="31"/>
      <c r="T45" s="227"/>
      <c r="U45" s="32"/>
      <c r="V45" s="218"/>
      <c r="W45" s="31"/>
      <c r="X45" s="227"/>
      <c r="Y45" s="32"/>
      <c r="Z45" s="227"/>
      <c r="AA45" s="32"/>
      <c r="AB45" s="218"/>
      <c r="AC45" s="31"/>
      <c r="AD45" s="227"/>
      <c r="AE45" s="31"/>
      <c r="AF45" s="227"/>
      <c r="AG45" s="31"/>
      <c r="AH45" s="227"/>
      <c r="AI45" s="32"/>
      <c r="AJ45" s="218"/>
    </row>
    <row r="46" spans="1:36" ht="4.5" customHeight="1">
      <c r="A46" s="112"/>
      <c r="B46" s="217"/>
      <c r="C46" s="31"/>
      <c r="D46" s="227"/>
      <c r="E46" s="32"/>
      <c r="F46" s="225"/>
      <c r="G46" s="31"/>
      <c r="H46" s="227"/>
      <c r="I46" s="32"/>
      <c r="J46" s="225"/>
      <c r="K46" s="31"/>
      <c r="L46" s="227"/>
      <c r="M46" s="32"/>
      <c r="N46" s="227"/>
      <c r="O46" s="32"/>
      <c r="P46" s="227"/>
      <c r="Q46" s="32"/>
      <c r="R46" s="218"/>
      <c r="S46" s="31"/>
      <c r="T46" s="227"/>
      <c r="U46" s="32"/>
      <c r="V46" s="218"/>
      <c r="W46" s="31"/>
      <c r="X46" s="227"/>
      <c r="Y46" s="32"/>
      <c r="Z46" s="227"/>
      <c r="AA46" s="32"/>
      <c r="AB46" s="218"/>
      <c r="AC46" s="31"/>
      <c r="AD46" s="227"/>
      <c r="AE46" s="31"/>
      <c r="AF46" s="227"/>
      <c r="AG46" s="31"/>
      <c r="AH46" s="227"/>
      <c r="AI46" s="32"/>
      <c r="AJ46" s="218"/>
    </row>
    <row r="47" spans="1:36" ht="12.75" customHeight="1">
      <c r="A47" s="138" t="s">
        <v>215</v>
      </c>
      <c r="B47" s="217"/>
      <c r="C47" s="31"/>
      <c r="D47" s="227"/>
      <c r="E47" s="32"/>
      <c r="F47" s="225"/>
      <c r="G47" s="31"/>
      <c r="H47" s="227"/>
      <c r="I47" s="32"/>
      <c r="J47" s="225"/>
      <c r="K47" s="31"/>
      <c r="L47" s="227"/>
      <c r="M47" s="32"/>
      <c r="N47" s="227"/>
      <c r="O47" s="32"/>
      <c r="P47" s="227"/>
      <c r="Q47" s="32"/>
      <c r="R47" s="218"/>
      <c r="S47" s="145">
        <v>316</v>
      </c>
      <c r="T47" s="227"/>
      <c r="U47" s="146">
        <v>301</v>
      </c>
      <c r="V47" s="218"/>
      <c r="W47" s="31"/>
      <c r="X47" s="227"/>
      <c r="Y47" s="32"/>
      <c r="Z47" s="227"/>
      <c r="AA47" s="32"/>
      <c r="AB47" s="218"/>
      <c r="AC47" s="31"/>
      <c r="AD47" s="227"/>
      <c r="AE47" s="31"/>
      <c r="AF47" s="227"/>
      <c r="AG47" s="31"/>
      <c r="AH47" s="227"/>
      <c r="AI47" s="32"/>
      <c r="AJ47" s="218"/>
    </row>
    <row r="48" spans="1:36" ht="4.5" customHeight="1">
      <c r="A48" s="155"/>
      <c r="B48" s="217"/>
      <c r="C48" s="31"/>
      <c r="D48" s="227"/>
      <c r="E48" s="32"/>
      <c r="F48" s="225"/>
      <c r="G48" s="31"/>
      <c r="H48" s="227"/>
      <c r="I48" s="32"/>
      <c r="J48" s="225"/>
      <c r="K48" s="31"/>
      <c r="L48" s="227"/>
      <c r="M48" s="32"/>
      <c r="N48" s="227"/>
      <c r="O48" s="32"/>
      <c r="P48" s="227"/>
      <c r="Q48" s="32"/>
      <c r="R48" s="218"/>
      <c r="S48" s="156"/>
      <c r="T48" s="227"/>
      <c r="U48" s="153"/>
      <c r="V48" s="218"/>
      <c r="W48" s="31"/>
      <c r="X48" s="227"/>
      <c r="Y48" s="32"/>
      <c r="Z48" s="227"/>
      <c r="AA48" s="32"/>
      <c r="AB48" s="218"/>
      <c r="AC48" s="31"/>
      <c r="AD48" s="227"/>
      <c r="AE48" s="31"/>
      <c r="AF48" s="227"/>
      <c r="AG48" s="31"/>
      <c r="AH48" s="227"/>
      <c r="AI48" s="32"/>
      <c r="AJ48" s="218"/>
    </row>
    <row r="49" spans="1:36" ht="12.75" customHeight="1">
      <c r="A49" s="138" t="s">
        <v>71</v>
      </c>
      <c r="B49" s="217"/>
      <c r="C49" s="31"/>
      <c r="D49" s="227"/>
      <c r="E49" s="32"/>
      <c r="F49" s="225"/>
      <c r="G49" s="31"/>
      <c r="H49" s="227"/>
      <c r="I49" s="32"/>
      <c r="J49" s="225"/>
      <c r="K49" s="31"/>
      <c r="L49" s="227"/>
      <c r="M49" s="32"/>
      <c r="N49" s="227"/>
      <c r="O49" s="32"/>
      <c r="P49" s="227"/>
      <c r="Q49" s="32"/>
      <c r="R49" s="218"/>
      <c r="S49" s="145">
        <v>30</v>
      </c>
      <c r="T49" s="227"/>
      <c r="U49" s="146">
        <v>25</v>
      </c>
      <c r="V49" s="218"/>
      <c r="W49" s="31"/>
      <c r="X49" s="227"/>
      <c r="Y49" s="32"/>
      <c r="Z49" s="227"/>
      <c r="AA49" s="32"/>
      <c r="AB49" s="218"/>
      <c r="AC49" s="31"/>
      <c r="AD49" s="227"/>
      <c r="AE49" s="31"/>
      <c r="AF49" s="227"/>
      <c r="AG49" s="31"/>
      <c r="AH49" s="227"/>
      <c r="AI49" s="32"/>
      <c r="AJ49" s="218"/>
    </row>
    <row r="50" spans="1:36" ht="12.75" customHeight="1">
      <c r="A50" s="138" t="s">
        <v>72</v>
      </c>
      <c r="B50" s="217"/>
      <c r="C50" s="31"/>
      <c r="D50" s="227"/>
      <c r="E50" s="32"/>
      <c r="F50" s="225"/>
      <c r="G50" s="31"/>
      <c r="H50" s="227"/>
      <c r="I50" s="32"/>
      <c r="J50" s="225"/>
      <c r="K50" s="31"/>
      <c r="L50" s="227"/>
      <c r="M50" s="32"/>
      <c r="N50" s="227"/>
      <c r="O50" s="32"/>
      <c r="P50" s="227"/>
      <c r="Q50" s="32"/>
      <c r="R50" s="218"/>
      <c r="S50" s="145">
        <v>181</v>
      </c>
      <c r="T50" s="227"/>
      <c r="U50" s="146">
        <v>187</v>
      </c>
      <c r="V50" s="218"/>
      <c r="W50" s="31"/>
      <c r="X50" s="227"/>
      <c r="Y50" s="32"/>
      <c r="Z50" s="227"/>
      <c r="AA50" s="32"/>
      <c r="AB50" s="218"/>
      <c r="AC50" s="31"/>
      <c r="AD50" s="227"/>
      <c r="AE50" s="31"/>
      <c r="AF50" s="227"/>
      <c r="AG50" s="31"/>
      <c r="AH50" s="227"/>
      <c r="AI50" s="32"/>
      <c r="AJ50" s="218"/>
    </row>
    <row r="51" spans="1:36" ht="12.75" customHeight="1">
      <c r="A51" s="138" t="s">
        <v>73</v>
      </c>
      <c r="B51" s="217"/>
      <c r="C51" s="31"/>
      <c r="D51" s="227"/>
      <c r="E51" s="32"/>
      <c r="F51" s="225"/>
      <c r="G51" s="31"/>
      <c r="H51" s="227"/>
      <c r="I51" s="32"/>
      <c r="J51" s="225"/>
      <c r="K51" s="31"/>
      <c r="L51" s="227"/>
      <c r="M51" s="32"/>
      <c r="N51" s="227"/>
      <c r="O51" s="32"/>
      <c r="P51" s="227"/>
      <c r="Q51" s="32"/>
      <c r="R51" s="218"/>
      <c r="S51" s="145">
        <v>0</v>
      </c>
      <c r="T51" s="227"/>
      <c r="U51" s="146">
        <v>0</v>
      </c>
      <c r="V51" s="218"/>
      <c r="W51" s="31"/>
      <c r="X51" s="227"/>
      <c r="Y51" s="32"/>
      <c r="Z51" s="227"/>
      <c r="AA51" s="32"/>
      <c r="AB51" s="218"/>
      <c r="AC51" s="31"/>
      <c r="AD51" s="227"/>
      <c r="AE51" s="31"/>
      <c r="AF51" s="227"/>
      <c r="AG51" s="31"/>
      <c r="AH51" s="227"/>
      <c r="AI51" s="32"/>
      <c r="AJ51" s="218"/>
    </row>
    <row r="52" spans="1:36" ht="4.5" customHeight="1">
      <c r="A52" s="112"/>
      <c r="B52" s="217"/>
      <c r="C52" s="31"/>
      <c r="D52" s="227"/>
      <c r="E52" s="32"/>
      <c r="F52" s="225"/>
      <c r="G52" s="31"/>
      <c r="H52" s="227"/>
      <c r="I52" s="32"/>
      <c r="J52" s="225"/>
      <c r="K52" s="31"/>
      <c r="L52" s="227"/>
      <c r="M52" s="32"/>
      <c r="N52" s="227"/>
      <c r="O52" s="32"/>
      <c r="P52" s="227"/>
      <c r="Q52" s="32"/>
      <c r="R52" s="218"/>
      <c r="S52" s="31"/>
      <c r="T52" s="227"/>
      <c r="U52" s="32"/>
      <c r="V52" s="218"/>
      <c r="W52" s="31"/>
      <c r="X52" s="227"/>
      <c r="Y52" s="32"/>
      <c r="Z52" s="227"/>
      <c r="AA52" s="32"/>
      <c r="AB52" s="218"/>
      <c r="AC52" s="31"/>
      <c r="AD52" s="227"/>
      <c r="AE52" s="31"/>
      <c r="AF52" s="227"/>
      <c r="AG52" s="31"/>
      <c r="AH52" s="227"/>
      <c r="AI52" s="32"/>
      <c r="AJ52" s="218"/>
    </row>
    <row r="53" spans="1:36" ht="12.75" customHeight="1">
      <c r="A53" s="3" t="s">
        <v>227</v>
      </c>
      <c r="B53" s="217"/>
      <c r="C53" s="20">
        <f>SUM(C3:C51)</f>
        <v>597</v>
      </c>
      <c r="D53" s="228"/>
      <c r="E53" s="20">
        <f>SUM(E3:E51)</f>
        <v>5</v>
      </c>
      <c r="F53" s="225"/>
      <c r="G53" s="20">
        <f>SUM(G3:G51)</f>
        <v>0</v>
      </c>
      <c r="H53" s="228"/>
      <c r="I53" s="20">
        <f>SUM(I3:I51)</f>
        <v>0</v>
      </c>
      <c r="J53" s="225"/>
      <c r="K53" s="20">
        <f>SUM(K3:K51)</f>
        <v>1173</v>
      </c>
      <c r="L53" s="228"/>
      <c r="M53" s="20">
        <f>SUM(M3:M51)</f>
        <v>1128</v>
      </c>
      <c r="N53" s="228"/>
      <c r="O53" s="20">
        <f>SUM(O3:O51)</f>
        <v>1148</v>
      </c>
      <c r="P53" s="228"/>
      <c r="Q53" s="20">
        <f>SUM(Q3:Q51)</f>
        <v>3</v>
      </c>
      <c r="R53" s="218"/>
      <c r="S53" s="20">
        <f>SUM(S3:S51)</f>
        <v>2761</v>
      </c>
      <c r="T53" s="228"/>
      <c r="U53" s="20">
        <f>SUM(U3:U51)</f>
        <v>2580</v>
      </c>
      <c r="V53" s="218"/>
      <c r="W53" s="20">
        <f>SUM(W3:W51)</f>
        <v>80</v>
      </c>
      <c r="X53" s="228"/>
      <c r="Y53" s="20">
        <f>SUM(Y3:Y51)</f>
        <v>62</v>
      </c>
      <c r="Z53" s="228"/>
      <c r="AA53" s="20">
        <f>SUM(AA3:AA51)</f>
        <v>13</v>
      </c>
      <c r="AB53" s="218"/>
      <c r="AC53" s="20">
        <f>SUM(AC3:AC51)</f>
        <v>120</v>
      </c>
      <c r="AD53" s="228"/>
      <c r="AE53" s="20">
        <f>SUM(AE3:AE51)</f>
        <v>90</v>
      </c>
      <c r="AF53" s="228"/>
      <c r="AG53" s="20">
        <f>SUM(AG3:AG51)</f>
        <v>156</v>
      </c>
      <c r="AH53" s="228"/>
      <c r="AI53" s="20">
        <f>SUM(AI3:AI51)</f>
        <v>110</v>
      </c>
      <c r="AJ53" s="218"/>
    </row>
    <row r="54" spans="1:26" ht="12.75">
      <c r="A54" s="1"/>
      <c r="H54" s="1"/>
      <c r="L54" s="1"/>
      <c r="N54" s="1"/>
      <c r="P54" s="1"/>
      <c r="T54" s="1"/>
      <c r="X54" s="1"/>
      <c r="Z54" s="1"/>
    </row>
    <row r="55" spans="1:26" ht="12.75">
      <c r="A55" s="1"/>
      <c r="H55" s="1"/>
      <c r="L55" s="1"/>
      <c r="N55" s="1"/>
      <c r="P55" s="1"/>
      <c r="T55" s="1"/>
      <c r="X55" s="1"/>
      <c r="Z55" s="1"/>
    </row>
    <row r="56" spans="1:26" ht="12.75">
      <c r="A56" s="1"/>
      <c r="H56" s="1"/>
      <c r="L56" s="1"/>
      <c r="N56" s="1"/>
      <c r="P56" s="1"/>
      <c r="T56" s="1"/>
      <c r="X56" s="1"/>
      <c r="Z56" s="1"/>
    </row>
    <row r="57" spans="1:26" ht="12.75">
      <c r="A57" s="1"/>
      <c r="H57" s="1"/>
      <c r="L57" s="1"/>
      <c r="N57" s="1"/>
      <c r="P57" s="1"/>
      <c r="T57" s="1"/>
      <c r="X57" s="1"/>
      <c r="Z57" s="1"/>
    </row>
    <row r="58" spans="1:26" ht="12.75">
      <c r="A58" s="1"/>
      <c r="H58" s="1"/>
      <c r="L58" s="1"/>
      <c r="N58" s="1"/>
      <c r="P58" s="1"/>
      <c r="T58" s="1"/>
      <c r="X58" s="1"/>
      <c r="Z58" s="1"/>
    </row>
    <row r="59" spans="1:26" ht="12.75">
      <c r="A59" s="1"/>
      <c r="H59" s="1"/>
      <c r="L59" s="1"/>
      <c r="N59" s="1"/>
      <c r="P59" s="1"/>
      <c r="T59" s="1"/>
      <c r="X59" s="1"/>
      <c r="Z59" s="1"/>
    </row>
    <row r="60" spans="1:26" ht="12.75">
      <c r="A60" s="1"/>
      <c r="H60" s="1"/>
      <c r="L60" s="1"/>
      <c r="N60" s="1"/>
      <c r="P60" s="1"/>
      <c r="T60" s="1"/>
      <c r="X60" s="1"/>
      <c r="Z60" s="1"/>
    </row>
    <row r="61" spans="1:26" ht="12.75">
      <c r="A61" s="1"/>
      <c r="H61" s="1"/>
      <c r="L61" s="1"/>
      <c r="N61" s="1"/>
      <c r="P61" s="1"/>
      <c r="T61" s="1"/>
      <c r="X61" s="1"/>
      <c r="Z61" s="1"/>
    </row>
    <row r="62" spans="1:26" ht="12.75">
      <c r="A62" s="1"/>
      <c r="H62" s="1"/>
      <c r="L62" s="1"/>
      <c r="N62" s="1"/>
      <c r="P62" s="1"/>
      <c r="T62" s="1"/>
      <c r="X62" s="1"/>
      <c r="Z62" s="1"/>
    </row>
    <row r="63" spans="1:26" ht="12.75">
      <c r="A63" s="1"/>
      <c r="H63" s="1"/>
      <c r="L63" s="1"/>
      <c r="N63" s="1"/>
      <c r="P63" s="1"/>
      <c r="T63" s="1"/>
      <c r="X63" s="1"/>
      <c r="Z63" s="1"/>
    </row>
    <row r="64" spans="1:26" ht="12.75">
      <c r="A64" s="1"/>
      <c r="H64" s="1"/>
      <c r="L64" s="1"/>
      <c r="N64" s="1"/>
      <c r="P64" s="1"/>
      <c r="T64" s="1"/>
      <c r="X64" s="1"/>
      <c r="Z64" s="1"/>
    </row>
    <row r="65" spans="1:26" ht="12.75">
      <c r="A65" s="1"/>
      <c r="H65" s="1"/>
      <c r="L65" s="1"/>
      <c r="N65" s="1"/>
      <c r="P65" s="1"/>
      <c r="T65" s="1"/>
      <c r="X65" s="1"/>
      <c r="Z65" s="1"/>
    </row>
    <row r="66" spans="1:26" ht="12.75">
      <c r="A66" s="1"/>
      <c r="H66" s="1"/>
      <c r="L66" s="1"/>
      <c r="N66" s="1"/>
      <c r="P66" s="1"/>
      <c r="T66" s="1"/>
      <c r="X66" s="1"/>
      <c r="Z66" s="1"/>
    </row>
    <row r="67" spans="1:26" ht="12.75">
      <c r="A67" s="1"/>
      <c r="H67" s="1"/>
      <c r="L67" s="1"/>
      <c r="N67" s="1"/>
      <c r="P67" s="1"/>
      <c r="T67" s="1"/>
      <c r="X67" s="1"/>
      <c r="Z67" s="1"/>
    </row>
    <row r="68" spans="1:26" ht="12.75">
      <c r="A68" s="1"/>
      <c r="H68" s="1"/>
      <c r="L68" s="1"/>
      <c r="N68" s="1"/>
      <c r="P68" s="1"/>
      <c r="T68" s="1"/>
      <c r="X68" s="1"/>
      <c r="Z68" s="1"/>
    </row>
    <row r="69" spans="1:26" ht="12.75">
      <c r="A69" s="1"/>
      <c r="H69" s="1"/>
      <c r="L69" s="1"/>
      <c r="N69" s="1"/>
      <c r="P69" s="1"/>
      <c r="T69" s="1"/>
      <c r="X69" s="1"/>
      <c r="Z69" s="1"/>
    </row>
    <row r="70" spans="1:26" ht="12.75">
      <c r="A70" s="1"/>
      <c r="H70" s="1"/>
      <c r="L70" s="1"/>
      <c r="N70" s="1"/>
      <c r="P70" s="1"/>
      <c r="T70" s="1"/>
      <c r="X70" s="1"/>
      <c r="Z70" s="1"/>
    </row>
    <row r="71" spans="1:26" ht="12.75">
      <c r="A71" s="1"/>
      <c r="H71" s="1"/>
      <c r="L71" s="1"/>
      <c r="N71" s="1"/>
      <c r="P71" s="1"/>
      <c r="T71" s="1"/>
      <c r="X71" s="1"/>
      <c r="Z71" s="1"/>
    </row>
    <row r="72" spans="1:26" ht="12.75">
      <c r="A72" s="1"/>
      <c r="H72" s="1"/>
      <c r="L72" s="1"/>
      <c r="N72" s="1"/>
      <c r="P72" s="1"/>
      <c r="T72" s="1"/>
      <c r="X72" s="1"/>
      <c r="Z72" s="1"/>
    </row>
    <row r="73" spans="1:26" ht="12.75">
      <c r="A73" s="1"/>
      <c r="H73" s="1"/>
      <c r="L73" s="1"/>
      <c r="N73" s="1"/>
      <c r="P73" s="1"/>
      <c r="T73" s="1"/>
      <c r="X73" s="1"/>
      <c r="Z73" s="1"/>
    </row>
    <row r="74" spans="1:26" ht="12.75">
      <c r="A74" s="1"/>
      <c r="H74" s="1"/>
      <c r="L74" s="1"/>
      <c r="N74" s="1"/>
      <c r="P74" s="1"/>
      <c r="T74" s="1"/>
      <c r="X74" s="1"/>
      <c r="Z74" s="1"/>
    </row>
    <row r="75" spans="1:26" ht="12.75">
      <c r="A75" s="1"/>
      <c r="H75" s="1"/>
      <c r="L75" s="1"/>
      <c r="N75" s="1"/>
      <c r="P75" s="1"/>
      <c r="T75" s="1"/>
      <c r="X75" s="1"/>
      <c r="Z75" s="1"/>
    </row>
    <row r="76" spans="1:26" ht="12.75">
      <c r="A76" s="1"/>
      <c r="H76" s="1"/>
      <c r="L76" s="1"/>
      <c r="N76" s="1"/>
      <c r="P76" s="1"/>
      <c r="T76" s="1"/>
      <c r="X76" s="1"/>
      <c r="Z76" s="1"/>
    </row>
    <row r="77" spans="1:26" ht="12.75">
      <c r="A77" s="1"/>
      <c r="H77" s="1"/>
      <c r="L77" s="1"/>
      <c r="N77" s="1"/>
      <c r="P77" s="1"/>
      <c r="T77" s="1"/>
      <c r="X77" s="1"/>
      <c r="Z77" s="1"/>
    </row>
    <row r="78" spans="1:26" ht="12.75">
      <c r="A78" s="1"/>
      <c r="H78" s="1"/>
      <c r="L78" s="1"/>
      <c r="N78" s="1"/>
      <c r="P78" s="1"/>
      <c r="T78" s="1"/>
      <c r="X78" s="1"/>
      <c r="Z78" s="1"/>
    </row>
    <row r="79" spans="1:26" ht="12.75">
      <c r="A79" s="1"/>
      <c r="H79" s="1"/>
      <c r="L79" s="1"/>
      <c r="N79" s="1"/>
      <c r="P79" s="1"/>
      <c r="T79" s="1"/>
      <c r="X79" s="1"/>
      <c r="Z79" s="1"/>
    </row>
    <row r="80" spans="1:26" ht="12.75">
      <c r="A80" s="1"/>
      <c r="H80" s="1"/>
      <c r="L80" s="1"/>
      <c r="N80" s="1"/>
      <c r="P80" s="1"/>
      <c r="T80" s="1"/>
      <c r="X80" s="1"/>
      <c r="Z80" s="1"/>
    </row>
    <row r="81" spans="1:26" ht="12.75">
      <c r="A81" s="1"/>
      <c r="H81" s="1"/>
      <c r="L81" s="1"/>
      <c r="N81" s="1"/>
      <c r="P81" s="1"/>
      <c r="T81" s="1"/>
      <c r="X81" s="1"/>
      <c r="Z81" s="1"/>
    </row>
    <row r="82" spans="1:26" ht="12.75">
      <c r="A82" s="1"/>
      <c r="H82" s="1"/>
      <c r="L82" s="1"/>
      <c r="N82" s="1"/>
      <c r="P82" s="1"/>
      <c r="T82" s="1"/>
      <c r="X82" s="1"/>
      <c r="Z82" s="1"/>
    </row>
    <row r="83" spans="1:26" ht="12.75">
      <c r="A83" s="1"/>
      <c r="H83" s="1"/>
      <c r="L83" s="1"/>
      <c r="N83" s="1"/>
      <c r="P83" s="1"/>
      <c r="T83" s="1"/>
      <c r="X83" s="1"/>
      <c r="Z83" s="1"/>
    </row>
    <row r="84" spans="1:26" ht="12.75">
      <c r="A84" s="1"/>
      <c r="H84" s="1"/>
      <c r="L84" s="1"/>
      <c r="N84" s="1"/>
      <c r="P84" s="1"/>
      <c r="T84" s="1"/>
      <c r="X84" s="1"/>
      <c r="Z84" s="1"/>
    </row>
    <row r="85" spans="1:26" ht="12.75">
      <c r="A85" s="1"/>
      <c r="H85" s="1"/>
      <c r="L85" s="1"/>
      <c r="N85" s="1"/>
      <c r="P85" s="1"/>
      <c r="T85" s="1"/>
      <c r="X85" s="1"/>
      <c r="Z85" s="1"/>
    </row>
    <row r="86" spans="1:26" ht="12.75">
      <c r="A86" s="1"/>
      <c r="H86" s="1"/>
      <c r="L86" s="1"/>
      <c r="N86" s="1"/>
      <c r="P86" s="1"/>
      <c r="T86" s="1"/>
      <c r="X86" s="1"/>
      <c r="Z86" s="1"/>
    </row>
    <row r="87" spans="1:26" ht="12.75">
      <c r="A87" s="1"/>
      <c r="H87" s="1"/>
      <c r="L87" s="1"/>
      <c r="N87" s="1"/>
      <c r="P87" s="1"/>
      <c r="T87" s="1"/>
      <c r="X87" s="1"/>
      <c r="Z87" s="1"/>
    </row>
    <row r="88" spans="1:26" ht="12.75">
      <c r="A88" s="1"/>
      <c r="H88" s="1"/>
      <c r="L88" s="1"/>
      <c r="N88" s="1"/>
      <c r="P88" s="1"/>
      <c r="T88" s="1"/>
      <c r="X88" s="1"/>
      <c r="Z88" s="1"/>
    </row>
    <row r="89" spans="1:26" ht="12.75">
      <c r="A89" s="1"/>
      <c r="H89" s="1"/>
      <c r="L89" s="1"/>
      <c r="N89" s="1"/>
      <c r="P89" s="1"/>
      <c r="T89" s="1"/>
      <c r="X89" s="1"/>
      <c r="Z89" s="1"/>
    </row>
    <row r="90" spans="1:26" ht="12.75">
      <c r="A90" s="1"/>
      <c r="H90" s="1"/>
      <c r="L90" s="1"/>
      <c r="N90" s="1"/>
      <c r="P90" s="1"/>
      <c r="T90" s="1"/>
      <c r="X90" s="1"/>
      <c r="Z90" s="1"/>
    </row>
    <row r="91" spans="1:26" ht="12.75">
      <c r="A91" s="1"/>
      <c r="H91" s="1"/>
      <c r="L91" s="1"/>
      <c r="N91" s="1"/>
      <c r="P91" s="1"/>
      <c r="T91" s="1"/>
      <c r="X91" s="1"/>
      <c r="Z91" s="1"/>
    </row>
    <row r="92" spans="1:26" ht="12.75">
      <c r="A92" s="1"/>
      <c r="H92" s="1"/>
      <c r="L92" s="1"/>
      <c r="N92" s="1"/>
      <c r="P92" s="1"/>
      <c r="T92" s="1"/>
      <c r="X92" s="1"/>
      <c r="Z92" s="1"/>
    </row>
    <row r="93" spans="1:26" ht="12.75">
      <c r="A93" s="1"/>
      <c r="H93" s="1"/>
      <c r="L93" s="1"/>
      <c r="N93" s="1"/>
      <c r="P93" s="1"/>
      <c r="T93" s="1"/>
      <c r="X93" s="1"/>
      <c r="Z93" s="1"/>
    </row>
    <row r="94" spans="1:26" ht="12.75">
      <c r="A94" s="1"/>
      <c r="H94" s="1"/>
      <c r="L94" s="1"/>
      <c r="N94" s="1"/>
      <c r="P94" s="1"/>
      <c r="T94" s="1"/>
      <c r="X94" s="1"/>
      <c r="Z94" s="1"/>
    </row>
  </sheetData>
  <mergeCells count="24">
    <mergeCell ref="W1:AA1"/>
    <mergeCell ref="AF2:AF53"/>
    <mergeCell ref="H2:H53"/>
    <mergeCell ref="L2:L53"/>
    <mergeCell ref="P2:P53"/>
    <mergeCell ref="AH2:AH53"/>
    <mergeCell ref="Z2:Z53"/>
    <mergeCell ref="AJ1:AJ53"/>
    <mergeCell ref="N2:N53"/>
    <mergeCell ref="T2:T53"/>
    <mergeCell ref="V1:V53"/>
    <mergeCell ref="AB1:AB53"/>
    <mergeCell ref="AC1:AI1"/>
    <mergeCell ref="AD2:AD53"/>
    <mergeCell ref="X2:X53"/>
    <mergeCell ref="B1:B53"/>
    <mergeCell ref="R1:R53"/>
    <mergeCell ref="S1:U1"/>
    <mergeCell ref="C1:E1"/>
    <mergeCell ref="F1:F53"/>
    <mergeCell ref="D2:D53"/>
    <mergeCell ref="G1:I1"/>
    <mergeCell ref="J1:J53"/>
    <mergeCell ref="K1:Q1"/>
  </mergeCells>
  <printOptions gridLines="1"/>
  <pageMargins left="0" right="0" top="0" bottom="0" header="0" footer="0"/>
  <pageSetup fitToHeight="1" fitToWidth="1"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7">
      <selection activeCell="N75" sqref="N75:P75"/>
    </sheetView>
  </sheetViews>
  <sheetFormatPr defaultColWidth="9.140625" defaultRowHeight="12.75"/>
  <cols>
    <col min="1" max="1" width="24.421875" style="0" customWidth="1"/>
    <col min="2" max="2" width="8.7109375" style="0" customWidth="1"/>
    <col min="3" max="3" width="2.57421875" style="0" customWidth="1"/>
    <col min="4" max="4" width="8.7109375" style="0" customWidth="1"/>
    <col min="5" max="5" width="1.1484375" style="0" customWidth="1"/>
    <col min="6" max="6" width="8.7109375" style="0" customWidth="1"/>
    <col min="7" max="7" width="2.57421875" style="0" customWidth="1"/>
    <col min="8" max="8" width="8.57421875" style="0" customWidth="1"/>
    <col min="9" max="9" width="1.1484375" style="0" customWidth="1"/>
    <col min="10" max="10" width="8.7109375" style="0" customWidth="1"/>
    <col min="11" max="11" width="2.57421875" style="0" customWidth="1"/>
    <col min="12" max="12" width="8.7109375" style="0" customWidth="1"/>
    <col min="13" max="13" width="1.1484375" style="0" customWidth="1"/>
    <col min="14" max="14" width="8.7109375" style="0" customWidth="1"/>
    <col min="15" max="15" width="2.57421875" style="0" customWidth="1"/>
    <col min="16" max="16" width="8.7109375" style="0" customWidth="1"/>
    <col min="17" max="17" width="1.1484375" style="0" customWidth="1"/>
    <col min="18" max="18" width="8.7109375" style="0" customWidth="1"/>
    <col min="19" max="22" width="5.28125" style="0" customWidth="1"/>
    <col min="23" max="27" width="6.57421875" style="0" customWidth="1"/>
  </cols>
  <sheetData>
    <row r="1" spans="1:17" ht="19.5" customHeight="1" thickBot="1">
      <c r="A1" s="74"/>
      <c r="B1" s="241" t="s">
        <v>26</v>
      </c>
      <c r="C1" s="242"/>
      <c r="D1" s="243"/>
      <c r="E1" s="75"/>
      <c r="F1" s="241" t="s">
        <v>16</v>
      </c>
      <c r="G1" s="242"/>
      <c r="H1" s="243"/>
      <c r="I1" s="75"/>
      <c r="J1" s="241" t="s">
        <v>17</v>
      </c>
      <c r="K1" s="242"/>
      <c r="L1" s="243"/>
      <c r="M1" s="75"/>
      <c r="N1" s="241" t="s">
        <v>18</v>
      </c>
      <c r="O1" s="242"/>
      <c r="P1" s="243"/>
      <c r="Q1" s="75"/>
    </row>
    <row r="2" spans="1:17" ht="6.75" customHeight="1">
      <c r="A2" s="96"/>
      <c r="B2" s="247"/>
      <c r="C2" s="248"/>
      <c r="D2" s="249"/>
      <c r="E2" s="97"/>
      <c r="F2" s="247"/>
      <c r="G2" s="248"/>
      <c r="H2" s="249"/>
      <c r="I2" s="97"/>
      <c r="J2" s="250"/>
      <c r="K2" s="251"/>
      <c r="L2" s="252"/>
      <c r="M2" s="97"/>
      <c r="N2" s="250"/>
      <c r="O2" s="251"/>
      <c r="P2" s="252"/>
      <c r="Q2" s="97"/>
    </row>
    <row r="3" spans="1:17" ht="12.75" customHeight="1" thickBot="1">
      <c r="A3" s="76" t="s">
        <v>1</v>
      </c>
      <c r="B3" s="35" t="s">
        <v>41</v>
      </c>
      <c r="C3" s="35"/>
      <c r="D3" s="40" t="s">
        <v>42</v>
      </c>
      <c r="E3" s="36"/>
      <c r="F3" s="35" t="s">
        <v>41</v>
      </c>
      <c r="G3" s="35"/>
      <c r="H3" s="40" t="s">
        <v>42</v>
      </c>
      <c r="I3" s="77"/>
      <c r="J3" s="35" t="s">
        <v>41</v>
      </c>
      <c r="K3" s="35"/>
      <c r="L3" s="40" t="s">
        <v>42</v>
      </c>
      <c r="M3" s="77"/>
      <c r="N3" s="35" t="s">
        <v>41</v>
      </c>
      <c r="O3" s="35"/>
      <c r="P3" s="40" t="s">
        <v>42</v>
      </c>
      <c r="Q3" s="85"/>
    </row>
    <row r="4" spans="1:17" s="5" customFormat="1" ht="12.75" customHeight="1" thickBot="1">
      <c r="A4" s="78"/>
      <c r="B4" s="35"/>
      <c r="C4" s="35"/>
      <c r="D4" s="28"/>
      <c r="E4" s="36"/>
      <c r="F4" s="38"/>
      <c r="G4" s="35"/>
      <c r="H4" s="28"/>
      <c r="I4" s="77"/>
      <c r="J4" s="38"/>
      <c r="K4" s="35"/>
      <c r="L4" s="28"/>
      <c r="M4" s="77"/>
      <c r="N4" s="41"/>
      <c r="O4" s="33"/>
      <c r="P4" s="40"/>
      <c r="Q4" s="88"/>
    </row>
    <row r="5" spans="1:17" s="5" customFormat="1" ht="12.75" customHeight="1" thickBot="1">
      <c r="A5" s="79" t="s">
        <v>201</v>
      </c>
      <c r="B5" s="104"/>
      <c r="C5" s="93"/>
      <c r="D5" s="93"/>
      <c r="E5" s="93"/>
      <c r="F5" s="102">
        <v>283</v>
      </c>
      <c r="G5" s="83"/>
      <c r="H5" s="83"/>
      <c r="I5" s="89"/>
      <c r="J5" s="81"/>
      <c r="K5" s="81"/>
      <c r="L5" s="81"/>
      <c r="M5" s="115"/>
      <c r="N5" s="86"/>
      <c r="O5" s="81"/>
      <c r="P5" s="87"/>
      <c r="Q5" s="89"/>
    </row>
    <row r="6" spans="1:17" ht="6.75" customHeight="1">
      <c r="A6" s="96"/>
      <c r="B6" s="247"/>
      <c r="C6" s="248"/>
      <c r="D6" s="249"/>
      <c r="E6" s="97"/>
      <c r="F6" s="247"/>
      <c r="G6" s="248"/>
      <c r="H6" s="249"/>
      <c r="I6" s="97"/>
      <c r="J6" s="250"/>
      <c r="K6" s="251"/>
      <c r="L6" s="252"/>
      <c r="M6" s="97"/>
      <c r="N6" s="250"/>
      <c r="O6" s="251"/>
      <c r="P6" s="252"/>
      <c r="Q6" s="97"/>
    </row>
    <row r="7" spans="1:17" ht="12.75" customHeight="1" thickBot="1">
      <c r="A7" s="76" t="s">
        <v>3</v>
      </c>
      <c r="B7" s="83"/>
      <c r="C7" s="83"/>
      <c r="D7" s="84"/>
      <c r="E7" s="98"/>
      <c r="F7" s="83"/>
      <c r="G7" s="83"/>
      <c r="H7" s="84"/>
      <c r="I7" s="85"/>
      <c r="J7" s="99"/>
      <c r="K7" s="83"/>
      <c r="L7" s="84"/>
      <c r="M7" s="85"/>
      <c r="N7" s="99"/>
      <c r="O7" s="83"/>
      <c r="P7" s="84"/>
      <c r="Q7" s="85"/>
    </row>
    <row r="8" spans="1:17" s="5" customFormat="1" ht="12.75" customHeight="1" thickBot="1">
      <c r="A8" s="78"/>
      <c r="B8" s="116"/>
      <c r="C8" s="35"/>
      <c r="D8" s="28"/>
      <c r="E8" s="36"/>
      <c r="F8" s="83"/>
      <c r="G8" s="83"/>
      <c r="H8" s="84"/>
      <c r="I8" s="77"/>
      <c r="J8" s="38"/>
      <c r="K8" s="35"/>
      <c r="L8" s="28"/>
      <c r="M8" s="77"/>
      <c r="N8" s="41"/>
      <c r="O8" s="33"/>
      <c r="P8" s="40"/>
      <c r="Q8" s="88"/>
    </row>
    <row r="9" spans="1:17" s="5" customFormat="1" ht="12.75" customHeight="1" thickBot="1">
      <c r="A9" s="95" t="s">
        <v>202</v>
      </c>
      <c r="B9" s="91"/>
      <c r="C9" s="91"/>
      <c r="D9" s="91"/>
      <c r="E9" s="91"/>
      <c r="F9" s="91" t="s">
        <v>19</v>
      </c>
      <c r="G9" s="91"/>
      <c r="H9" s="91"/>
      <c r="I9" s="91"/>
      <c r="J9" s="93"/>
      <c r="K9" s="93"/>
      <c r="L9" s="93"/>
      <c r="M9" s="93"/>
      <c r="N9" s="91"/>
      <c r="O9" s="91"/>
      <c r="P9" s="80">
        <v>177</v>
      </c>
      <c r="Q9" s="85"/>
    </row>
    <row r="10" spans="1:17" ht="6.75" customHeight="1">
      <c r="A10" s="101"/>
      <c r="B10" s="238"/>
      <c r="C10" s="239"/>
      <c r="D10" s="240"/>
      <c r="E10" s="105"/>
      <c r="F10" s="238"/>
      <c r="G10" s="239"/>
      <c r="H10" s="240"/>
      <c r="I10" s="105"/>
      <c r="J10" s="244"/>
      <c r="K10" s="245"/>
      <c r="L10" s="246"/>
      <c r="M10" s="105"/>
      <c r="N10" s="244"/>
      <c r="O10" s="245"/>
      <c r="P10" s="246"/>
      <c r="Q10" s="105"/>
    </row>
    <row r="11" spans="1:17" ht="12.75" customHeight="1" thickBot="1">
      <c r="A11" s="76" t="s">
        <v>6</v>
      </c>
      <c r="B11" s="83"/>
      <c r="C11" s="83"/>
      <c r="D11" s="84"/>
      <c r="E11" s="98"/>
      <c r="F11" s="83"/>
      <c r="G11" s="83"/>
      <c r="H11" s="84"/>
      <c r="I11" s="85"/>
      <c r="J11" s="99"/>
      <c r="K11" s="83"/>
      <c r="L11" s="84"/>
      <c r="M11" s="85"/>
      <c r="N11" s="99"/>
      <c r="O11" s="83"/>
      <c r="P11" s="84"/>
      <c r="Q11" s="85"/>
    </row>
    <row r="12" spans="1:17" s="5" customFormat="1" ht="12.75" customHeight="1" thickBot="1">
      <c r="A12" s="78"/>
      <c r="B12" s="116"/>
      <c r="C12" s="35"/>
      <c r="D12" s="28"/>
      <c r="E12" s="36"/>
      <c r="F12" s="38"/>
      <c r="G12" s="35"/>
      <c r="H12" s="28"/>
      <c r="I12" s="77"/>
      <c r="J12" s="38"/>
      <c r="K12" s="35"/>
      <c r="L12" s="28"/>
      <c r="M12" s="77"/>
      <c r="N12" s="41"/>
      <c r="O12" s="81"/>
      <c r="P12" s="87"/>
      <c r="Q12" s="88"/>
    </row>
    <row r="13" spans="1:17" s="5" customFormat="1" ht="12.75" customHeight="1" thickBot="1">
      <c r="A13" s="95" t="s">
        <v>200</v>
      </c>
      <c r="B13" s="104"/>
      <c r="C13" s="93"/>
      <c r="D13" s="93"/>
      <c r="E13" s="93"/>
      <c r="F13" s="93" t="s">
        <v>19</v>
      </c>
      <c r="G13" s="93"/>
      <c r="H13" s="93"/>
      <c r="I13" s="93"/>
      <c r="J13" s="93"/>
      <c r="K13" s="93"/>
      <c r="L13" s="93"/>
      <c r="M13" s="93"/>
      <c r="N13" s="93"/>
      <c r="O13" s="94"/>
      <c r="P13" s="80">
        <v>549</v>
      </c>
      <c r="Q13" s="85"/>
    </row>
    <row r="14" spans="1:17" ht="6.75" customHeight="1">
      <c r="A14" s="106"/>
      <c r="B14" s="55"/>
      <c r="C14" s="55"/>
      <c r="D14" s="56"/>
      <c r="E14" s="105"/>
      <c r="F14" s="54"/>
      <c r="G14" s="55"/>
      <c r="H14" s="56"/>
      <c r="I14" s="105"/>
      <c r="J14" s="54"/>
      <c r="K14" s="55"/>
      <c r="L14" s="56"/>
      <c r="M14" s="105"/>
      <c r="N14" s="54"/>
      <c r="O14" s="55"/>
      <c r="P14" s="56"/>
      <c r="Q14" s="105"/>
    </row>
    <row r="15" spans="1:17" ht="12.75" customHeight="1" thickBot="1">
      <c r="A15" s="103" t="s">
        <v>7</v>
      </c>
      <c r="B15" s="35"/>
      <c r="C15" s="35"/>
      <c r="D15" s="28"/>
      <c r="E15" s="36"/>
      <c r="F15" s="35"/>
      <c r="G15" s="35"/>
      <c r="H15" s="28"/>
      <c r="I15" s="77"/>
      <c r="J15" s="38"/>
      <c r="K15" s="35"/>
      <c r="L15" s="28"/>
      <c r="M15" s="77"/>
      <c r="N15" s="38"/>
      <c r="O15" s="35"/>
      <c r="P15" s="28"/>
      <c r="Q15" s="77"/>
    </row>
    <row r="16" spans="1:17" s="5" customFormat="1" ht="12.75" customHeight="1" thickBot="1">
      <c r="A16" s="78"/>
      <c r="B16" s="116"/>
      <c r="C16" s="35"/>
      <c r="D16" s="28"/>
      <c r="E16" s="36"/>
      <c r="F16" s="83"/>
      <c r="G16" s="83"/>
      <c r="H16" s="84"/>
      <c r="I16" s="77"/>
      <c r="J16" s="38"/>
      <c r="K16" s="35"/>
      <c r="L16" s="28"/>
      <c r="M16" s="77"/>
      <c r="N16" s="41"/>
      <c r="O16" s="81"/>
      <c r="P16" s="87"/>
      <c r="Q16" s="88"/>
    </row>
    <row r="17" spans="1:17" s="5" customFormat="1" ht="12.75" customHeight="1">
      <c r="A17" s="100" t="s">
        <v>203</v>
      </c>
      <c r="B17" s="118"/>
      <c r="C17" s="117"/>
      <c r="D17" s="117"/>
      <c r="E17" s="117"/>
      <c r="F17" s="117" t="s">
        <v>19</v>
      </c>
      <c r="G17" s="117"/>
      <c r="H17" s="117"/>
      <c r="I17" s="119"/>
      <c r="J17" s="102">
        <v>180</v>
      </c>
      <c r="K17" s="81"/>
      <c r="L17" s="81"/>
      <c r="M17" s="82"/>
      <c r="N17" s="81"/>
      <c r="O17" s="81"/>
      <c r="P17" s="87"/>
      <c r="Q17" s="85"/>
    </row>
    <row r="18" spans="1:17" ht="6.75" customHeight="1">
      <c r="A18" s="106"/>
      <c r="B18" s="55"/>
      <c r="C18" s="55"/>
      <c r="D18" s="56"/>
      <c r="E18" s="105"/>
      <c r="F18" s="54"/>
      <c r="G18" s="55"/>
      <c r="H18" s="56"/>
      <c r="I18" s="105"/>
      <c r="J18" s="54"/>
      <c r="K18" s="55"/>
      <c r="L18" s="56"/>
      <c r="M18" s="105"/>
      <c r="N18" s="54"/>
      <c r="O18" s="55"/>
      <c r="P18" s="56"/>
      <c r="Q18" s="105"/>
    </row>
    <row r="19" spans="1:17" ht="6.75" customHeight="1" thickBot="1">
      <c r="A19" s="106"/>
      <c r="B19" s="55"/>
      <c r="C19" s="55"/>
      <c r="D19" s="56"/>
      <c r="E19" s="105"/>
      <c r="F19" s="54"/>
      <c r="G19" s="55"/>
      <c r="H19" s="56"/>
      <c r="I19" s="105"/>
      <c r="J19" s="54"/>
      <c r="K19" s="55"/>
      <c r="L19" s="56"/>
      <c r="M19" s="105"/>
      <c r="N19" s="54"/>
      <c r="O19" s="55"/>
      <c r="P19" s="56"/>
      <c r="Q19" s="105"/>
    </row>
    <row r="20" spans="1:17" ht="19.5" customHeight="1">
      <c r="A20" s="74"/>
      <c r="B20" s="241" t="s">
        <v>26</v>
      </c>
      <c r="C20" s="242"/>
      <c r="D20" s="243"/>
      <c r="E20" s="75"/>
      <c r="F20" s="241" t="s">
        <v>16</v>
      </c>
      <c r="G20" s="242"/>
      <c r="H20" s="243"/>
      <c r="I20" s="75"/>
      <c r="J20" s="241" t="s">
        <v>17</v>
      </c>
      <c r="K20" s="242"/>
      <c r="L20" s="243"/>
      <c r="M20" s="75"/>
      <c r="N20" s="241" t="s">
        <v>35</v>
      </c>
      <c r="O20" s="242"/>
      <c r="P20" s="243"/>
      <c r="Q20" s="75"/>
    </row>
    <row r="21" spans="1:17" ht="12.75" customHeight="1" thickBot="1">
      <c r="A21" s="120" t="s">
        <v>25</v>
      </c>
      <c r="B21" s="35"/>
      <c r="C21" s="35"/>
      <c r="D21" s="40"/>
      <c r="E21" s="36"/>
      <c r="F21" s="35"/>
      <c r="G21" s="35"/>
      <c r="H21" s="40"/>
      <c r="I21" s="77"/>
      <c r="J21" s="35"/>
      <c r="K21" s="35"/>
      <c r="L21" s="40"/>
      <c r="M21" s="77"/>
      <c r="N21" s="35"/>
      <c r="O21" s="35"/>
      <c r="P21" s="40"/>
      <c r="Q21" s="37"/>
    </row>
    <row r="22" spans="1:17" ht="12.75" customHeight="1" thickBot="1">
      <c r="A22" s="78"/>
      <c r="B22" s="35"/>
      <c r="C22" s="35"/>
      <c r="D22" s="28"/>
      <c r="E22" s="37"/>
      <c r="F22" s="38"/>
      <c r="G22" s="35"/>
      <c r="H22" s="28"/>
      <c r="I22" s="37"/>
      <c r="J22" s="38"/>
      <c r="K22" s="35"/>
      <c r="L22" s="28"/>
      <c r="M22" s="37"/>
      <c r="N22" s="38"/>
      <c r="O22" s="35"/>
      <c r="P22" s="28"/>
      <c r="Q22" s="37"/>
    </row>
    <row r="23" spans="1:17" ht="12.75" customHeight="1" thickBot="1">
      <c r="A23" s="121" t="s">
        <v>84</v>
      </c>
      <c r="B23" s="43"/>
      <c r="C23" s="44"/>
      <c r="D23" s="34">
        <v>22</v>
      </c>
      <c r="E23" s="47"/>
      <c r="F23" s="41"/>
      <c r="G23" s="33"/>
      <c r="H23" s="40"/>
      <c r="I23" s="47"/>
      <c r="J23" s="41"/>
      <c r="K23" s="33"/>
      <c r="L23" s="40"/>
      <c r="M23" s="47"/>
      <c r="N23" s="41"/>
      <c r="O23" s="33"/>
      <c r="P23" s="40"/>
      <c r="Q23" s="37"/>
    </row>
    <row r="24" spans="1:17" ht="12.75" customHeight="1" thickBot="1">
      <c r="A24" s="100" t="s">
        <v>85</v>
      </c>
      <c r="B24" s="43"/>
      <c r="C24" s="43"/>
      <c r="D24" s="45"/>
      <c r="E24" s="48"/>
      <c r="F24" s="43"/>
      <c r="G24" s="44"/>
      <c r="H24" s="34">
        <v>24</v>
      </c>
      <c r="I24" s="47"/>
      <c r="J24" s="41"/>
      <c r="K24" s="33"/>
      <c r="L24" s="40"/>
      <c r="M24" s="47"/>
      <c r="N24" s="41"/>
      <c r="O24" s="33"/>
      <c r="P24" s="40"/>
      <c r="Q24" s="37"/>
    </row>
    <row r="25" spans="1:17" ht="12.75" customHeight="1" thickBot="1">
      <c r="A25" s="100" t="s">
        <v>86</v>
      </c>
      <c r="B25" s="43"/>
      <c r="C25" s="43"/>
      <c r="D25" s="43"/>
      <c r="E25" s="45"/>
      <c r="F25" s="43"/>
      <c r="G25" s="43"/>
      <c r="H25" s="43"/>
      <c r="I25" s="48"/>
      <c r="J25" s="43"/>
      <c r="K25" s="43"/>
      <c r="L25" s="34">
        <v>20</v>
      </c>
      <c r="M25" s="47"/>
      <c r="N25" s="41"/>
      <c r="O25" s="33"/>
      <c r="P25" s="40"/>
      <c r="Q25" s="37"/>
    </row>
    <row r="26" spans="1:17" ht="12.75" customHeight="1" thickBot="1">
      <c r="A26" s="100" t="s">
        <v>204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8"/>
      <c r="N26" s="43"/>
      <c r="O26" s="44"/>
      <c r="P26" s="34">
        <v>20</v>
      </c>
      <c r="Q26" s="37"/>
    </row>
    <row r="27" spans="1:17" ht="12.75" customHeight="1" hidden="1">
      <c r="A27" s="6"/>
      <c r="B27" s="33"/>
      <c r="C27" s="33"/>
      <c r="D27" s="40"/>
      <c r="E27" s="39"/>
      <c r="F27" s="33"/>
      <c r="G27" s="33"/>
      <c r="H27" s="40"/>
      <c r="I27" s="39"/>
      <c r="J27" s="33"/>
      <c r="K27" s="33"/>
      <c r="L27" s="40"/>
      <c r="M27" s="37"/>
      <c r="N27" s="38"/>
      <c r="O27" s="35"/>
      <c r="P27" s="28"/>
      <c r="Q27" s="37"/>
    </row>
    <row r="28" spans="1:17" ht="133.5" customHeight="1" hidden="1">
      <c r="A28" s="7"/>
      <c r="B28" s="33"/>
      <c r="C28" s="33"/>
      <c r="D28" s="40"/>
      <c r="E28" s="39"/>
      <c r="F28" s="33"/>
      <c r="G28" s="33"/>
      <c r="H28" s="40"/>
      <c r="I28" s="39"/>
      <c r="J28" s="33"/>
      <c r="K28" s="33"/>
      <c r="L28" s="40"/>
      <c r="M28" s="39"/>
      <c r="N28" s="38"/>
      <c r="O28" s="35"/>
      <c r="P28" s="28"/>
      <c r="Q28" s="37"/>
    </row>
    <row r="29" spans="1:17" ht="6.75" customHeight="1">
      <c r="A29" s="16"/>
      <c r="B29" s="238"/>
      <c r="C29" s="239"/>
      <c r="D29" s="240"/>
      <c r="E29" s="42"/>
      <c r="F29" s="238"/>
      <c r="G29" s="239"/>
      <c r="H29" s="240"/>
      <c r="I29" s="42"/>
      <c r="J29" s="238"/>
      <c r="K29" s="239"/>
      <c r="L29" s="240"/>
      <c r="M29" s="42"/>
      <c r="N29" s="238"/>
      <c r="O29" s="239"/>
      <c r="P29" s="240"/>
      <c r="Q29" s="42"/>
    </row>
    <row r="30" spans="1:17" ht="12.75" customHeight="1" thickBot="1">
      <c r="A30" s="120" t="s">
        <v>27</v>
      </c>
      <c r="B30" s="35"/>
      <c r="C30" s="35"/>
      <c r="D30" s="28"/>
      <c r="E30" s="37"/>
      <c r="F30" s="38"/>
      <c r="G30" s="35"/>
      <c r="H30" s="28"/>
      <c r="I30" s="37"/>
      <c r="J30" s="38"/>
      <c r="K30" s="35"/>
      <c r="L30" s="28"/>
      <c r="M30" s="37"/>
      <c r="N30" s="38"/>
      <c r="O30" s="35"/>
      <c r="P30" s="28"/>
      <c r="Q30" s="37"/>
    </row>
    <row r="31" spans="1:17" ht="12.75" customHeight="1" thickBot="1">
      <c r="A31" s="78"/>
      <c r="B31" s="35" t="s">
        <v>69</v>
      </c>
      <c r="C31" s="35"/>
      <c r="D31" s="176">
        <v>22</v>
      </c>
      <c r="E31" s="37"/>
      <c r="F31" s="38"/>
      <c r="G31" s="35"/>
      <c r="H31" s="28"/>
      <c r="I31" s="37"/>
      <c r="J31" s="38"/>
      <c r="K31" s="35"/>
      <c r="L31" s="28"/>
      <c r="M31" s="37"/>
      <c r="N31" s="38"/>
      <c r="O31" s="35"/>
      <c r="P31" s="28"/>
      <c r="Q31" s="37"/>
    </row>
    <row r="32" spans="1:17" ht="12.75" customHeight="1" thickBot="1">
      <c r="A32" s="121" t="s">
        <v>83</v>
      </c>
      <c r="B32" s="43" t="s">
        <v>70</v>
      </c>
      <c r="C32" s="44"/>
      <c r="D32" s="34">
        <v>14</v>
      </c>
      <c r="E32" s="47"/>
      <c r="F32" s="41" t="s">
        <v>69</v>
      </c>
      <c r="G32" s="33"/>
      <c r="H32" s="174">
        <v>23</v>
      </c>
      <c r="I32" s="47"/>
      <c r="J32" s="41"/>
      <c r="K32" s="33"/>
      <c r="L32" s="40"/>
      <c r="M32" s="47"/>
      <c r="N32" s="41"/>
      <c r="O32" s="33"/>
      <c r="P32" s="40"/>
      <c r="Q32" s="37"/>
    </row>
    <row r="33" spans="1:17" ht="12.75" customHeight="1" thickBot="1">
      <c r="A33" s="100" t="s">
        <v>28</v>
      </c>
      <c r="B33" s="43"/>
      <c r="C33" s="43"/>
      <c r="D33" s="45"/>
      <c r="E33" s="48"/>
      <c r="F33" s="43" t="s">
        <v>70</v>
      </c>
      <c r="G33" s="44"/>
      <c r="H33" s="34">
        <v>12</v>
      </c>
      <c r="I33" s="47"/>
      <c r="J33" s="41" t="s">
        <v>69</v>
      </c>
      <c r="K33" s="33"/>
      <c r="L33" s="174">
        <v>22</v>
      </c>
      <c r="M33" s="47"/>
      <c r="N33" s="41"/>
      <c r="O33" s="33"/>
      <c r="P33" s="40"/>
      <c r="Q33" s="37"/>
    </row>
    <row r="34" spans="1:17" ht="12.75" customHeight="1" thickBot="1">
      <c r="A34" s="100" t="s">
        <v>29</v>
      </c>
      <c r="B34" s="43"/>
      <c r="C34" s="43"/>
      <c r="D34" s="43"/>
      <c r="E34" s="45"/>
      <c r="F34" s="43"/>
      <c r="G34" s="43"/>
      <c r="H34" s="43"/>
      <c r="I34" s="48"/>
      <c r="J34" s="43" t="s">
        <v>70</v>
      </c>
      <c r="K34" s="43"/>
      <c r="L34" s="34">
        <v>14</v>
      </c>
      <c r="M34" s="47"/>
      <c r="N34" s="41" t="s">
        <v>69</v>
      </c>
      <c r="O34" s="33"/>
      <c r="P34" s="174">
        <v>21</v>
      </c>
      <c r="Q34" s="37"/>
    </row>
    <row r="35" spans="1:17" ht="12.75" customHeight="1" thickBot="1">
      <c r="A35" s="100" t="s">
        <v>198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8"/>
      <c r="N35" s="43" t="s">
        <v>70</v>
      </c>
      <c r="O35" s="44"/>
      <c r="P35" s="34">
        <v>12</v>
      </c>
      <c r="Q35" s="37"/>
    </row>
    <row r="36" spans="1:17" ht="12.75" customHeight="1" thickBot="1">
      <c r="A36" s="100" t="s">
        <v>199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8"/>
      <c r="N36" s="43" t="s">
        <v>70</v>
      </c>
      <c r="O36" s="44"/>
      <c r="P36" s="34">
        <v>13</v>
      </c>
      <c r="Q36" s="37"/>
    </row>
    <row r="37" spans="1:17" ht="12.75" customHeight="1" thickBot="1">
      <c r="A37" s="92"/>
      <c r="B37" s="81"/>
      <c r="C37" s="81"/>
      <c r="D37" s="81"/>
      <c r="E37" s="90"/>
      <c r="F37" s="83"/>
      <c r="G37" s="83"/>
      <c r="H37" s="83"/>
      <c r="I37" s="98"/>
      <c r="J37" s="83"/>
      <c r="K37" s="83"/>
      <c r="L37" s="84"/>
      <c r="M37" s="88"/>
      <c r="N37" s="81" t="s">
        <v>69</v>
      </c>
      <c r="O37" s="81"/>
      <c r="P37" s="175">
        <v>16</v>
      </c>
      <c r="Q37" s="37"/>
    </row>
    <row r="38" spans="1:17" ht="6.75" customHeight="1">
      <c r="A38" s="16"/>
      <c r="B38" s="238"/>
      <c r="C38" s="239"/>
      <c r="D38" s="240"/>
      <c r="E38" s="105"/>
      <c r="F38" s="238"/>
      <c r="G38" s="239"/>
      <c r="H38" s="240"/>
      <c r="I38" s="105"/>
      <c r="J38" s="244"/>
      <c r="K38" s="245"/>
      <c r="L38" s="246"/>
      <c r="M38" s="105"/>
      <c r="N38" s="244"/>
      <c r="O38" s="245"/>
      <c r="P38" s="246"/>
      <c r="Q38" s="42"/>
    </row>
    <row r="39" spans="1:17" ht="12.75" customHeight="1" thickBot="1">
      <c r="A39" s="120" t="s">
        <v>30</v>
      </c>
      <c r="B39" s="35"/>
      <c r="C39" s="35"/>
      <c r="D39" s="28"/>
      <c r="E39" s="37"/>
      <c r="F39" s="38"/>
      <c r="G39" s="35"/>
      <c r="H39" s="28"/>
      <c r="I39" s="37"/>
      <c r="J39" s="38"/>
      <c r="K39" s="35"/>
      <c r="L39" s="28"/>
      <c r="M39" s="37"/>
      <c r="N39" s="38"/>
      <c r="O39" s="35"/>
      <c r="P39" s="28"/>
      <c r="Q39" s="37"/>
    </row>
    <row r="40" spans="1:17" ht="12.75" customHeight="1" thickBot="1">
      <c r="A40" s="78"/>
      <c r="B40" s="35"/>
      <c r="C40" s="35"/>
      <c r="D40" s="28"/>
      <c r="E40" s="37"/>
      <c r="F40" s="38"/>
      <c r="G40" s="35"/>
      <c r="H40" s="28"/>
      <c r="I40" s="37"/>
      <c r="J40" s="38"/>
      <c r="K40" s="35"/>
      <c r="L40" s="28"/>
      <c r="M40" s="37"/>
      <c r="N40" s="38"/>
      <c r="O40" s="35"/>
      <c r="P40" s="28"/>
      <c r="Q40" s="37"/>
    </row>
    <row r="41" spans="1:17" ht="12.75" customHeight="1" thickBot="1">
      <c r="A41" s="121" t="s">
        <v>43</v>
      </c>
      <c r="B41" s="43"/>
      <c r="C41" s="44"/>
      <c r="D41" s="34">
        <v>113</v>
      </c>
      <c r="E41" s="47"/>
      <c r="F41" s="41"/>
      <c r="G41" s="33"/>
      <c r="H41" s="40"/>
      <c r="I41" s="47"/>
      <c r="J41" s="41"/>
      <c r="K41" s="33"/>
      <c r="L41" s="40"/>
      <c r="M41" s="47"/>
      <c r="N41" s="41"/>
      <c r="O41" s="33"/>
      <c r="P41" s="40"/>
      <c r="Q41" s="47"/>
    </row>
    <row r="42" spans="1:17" ht="12.75" customHeight="1" thickBot="1">
      <c r="A42" s="100" t="s">
        <v>81</v>
      </c>
      <c r="B42" s="43"/>
      <c r="C42" s="43"/>
      <c r="D42" s="45"/>
      <c r="E42" s="48"/>
      <c r="F42" s="43"/>
      <c r="G42" s="44"/>
      <c r="H42" s="34">
        <v>115</v>
      </c>
      <c r="I42" s="47"/>
      <c r="J42" s="41"/>
      <c r="K42" s="33"/>
      <c r="L42" s="40"/>
      <c r="M42" s="47"/>
      <c r="N42" s="41"/>
      <c r="O42" s="33"/>
      <c r="P42" s="40"/>
      <c r="Q42" s="47"/>
    </row>
    <row r="43" spans="1:17" ht="12.75" customHeight="1" thickBot="1">
      <c r="A43" s="100" t="s">
        <v>82</v>
      </c>
      <c r="B43" s="43"/>
      <c r="C43" s="43"/>
      <c r="D43" s="43"/>
      <c r="E43" s="45"/>
      <c r="F43" s="43"/>
      <c r="G43" s="43"/>
      <c r="H43" s="43"/>
      <c r="I43" s="48"/>
      <c r="J43" s="43"/>
      <c r="K43" s="43"/>
      <c r="L43" s="34">
        <v>121</v>
      </c>
      <c r="M43" s="47"/>
      <c r="N43" s="41"/>
      <c r="O43" s="33"/>
      <c r="P43" s="40"/>
      <c r="Q43" s="47"/>
    </row>
    <row r="44" spans="1:17" ht="12.75" customHeight="1" thickBot="1">
      <c r="A44" s="100" t="s">
        <v>195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8"/>
      <c r="N44" s="43"/>
      <c r="O44" s="44"/>
      <c r="P44" s="34">
        <v>100</v>
      </c>
      <c r="Q44" s="47"/>
    </row>
    <row r="45" spans="1:17" ht="12.75" customHeight="1" thickBot="1">
      <c r="A45" s="100" t="s">
        <v>196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8"/>
      <c r="N45" s="43"/>
      <c r="O45" s="44"/>
      <c r="P45" s="34">
        <v>91</v>
      </c>
      <c r="Q45" s="47"/>
    </row>
    <row r="46" spans="1:17" ht="12.75" customHeight="1" thickBot="1">
      <c r="A46" s="100" t="s">
        <v>197</v>
      </c>
      <c r="B46" s="45"/>
      <c r="C46" s="45"/>
      <c r="D46" s="45"/>
      <c r="E46" s="49"/>
      <c r="F46" s="45"/>
      <c r="G46" s="45"/>
      <c r="H46" s="45"/>
      <c r="I46" s="49"/>
      <c r="J46" s="45"/>
      <c r="K46" s="45"/>
      <c r="L46" s="45"/>
      <c r="M46" s="49"/>
      <c r="N46" s="45"/>
      <c r="O46" s="46"/>
      <c r="P46" s="34">
        <v>85</v>
      </c>
      <c r="Q46" s="47"/>
    </row>
    <row r="47" spans="1:17" ht="6.75" customHeight="1">
      <c r="A47" s="16"/>
      <c r="B47" s="238"/>
      <c r="C47" s="239"/>
      <c r="D47" s="240"/>
      <c r="E47" s="42"/>
      <c r="F47" s="238"/>
      <c r="G47" s="239"/>
      <c r="H47" s="240"/>
      <c r="I47" s="42"/>
      <c r="J47" s="238"/>
      <c r="K47" s="239"/>
      <c r="L47" s="240"/>
      <c r="M47" s="42"/>
      <c r="N47" s="238"/>
      <c r="O47" s="239"/>
      <c r="P47" s="240"/>
      <c r="Q47" s="42"/>
    </row>
    <row r="48" spans="1:17" ht="6.75" customHeight="1" thickBot="1">
      <c r="A48" s="106"/>
      <c r="B48" s="55"/>
      <c r="C48" s="55"/>
      <c r="D48" s="56"/>
      <c r="E48" s="105"/>
      <c r="F48" s="54"/>
      <c r="G48" s="55"/>
      <c r="H48" s="56"/>
      <c r="I48" s="105"/>
      <c r="J48" s="54"/>
      <c r="K48" s="55"/>
      <c r="L48" s="56"/>
      <c r="M48" s="105"/>
      <c r="N48" s="54"/>
      <c r="O48" s="55"/>
      <c r="P48" s="56"/>
      <c r="Q48" s="105"/>
    </row>
    <row r="49" spans="1:17" ht="19.5" customHeight="1">
      <c r="A49" s="74"/>
      <c r="B49" s="241" t="s">
        <v>87</v>
      </c>
      <c r="C49" s="242"/>
      <c r="D49" s="243"/>
      <c r="E49" s="75"/>
      <c r="F49" s="241" t="s">
        <v>16</v>
      </c>
      <c r="G49" s="242"/>
      <c r="H49" s="243"/>
      <c r="I49" s="75"/>
      <c r="J49" s="241" t="s">
        <v>17</v>
      </c>
      <c r="K49" s="242"/>
      <c r="L49" s="243"/>
      <c r="M49" s="75"/>
      <c r="N49" s="241" t="s">
        <v>35</v>
      </c>
      <c r="O49" s="242"/>
      <c r="P49" s="243"/>
      <c r="Q49" s="75"/>
    </row>
    <row r="50" spans="1:17" ht="12.75" customHeight="1" thickBot="1">
      <c r="A50" s="120" t="s">
        <v>9</v>
      </c>
      <c r="B50" s="35"/>
      <c r="C50" s="35"/>
      <c r="D50" s="40"/>
      <c r="E50" s="36"/>
      <c r="F50" s="35"/>
      <c r="G50" s="35"/>
      <c r="H50" s="40"/>
      <c r="I50" s="77"/>
      <c r="J50" s="35"/>
      <c r="K50" s="35"/>
      <c r="L50" s="40"/>
      <c r="M50" s="77"/>
      <c r="N50" s="35"/>
      <c r="O50" s="35"/>
      <c r="P50" s="40"/>
      <c r="Q50" s="37"/>
    </row>
    <row r="51" spans="1:17" ht="12.75" customHeight="1" thickBot="1">
      <c r="A51" s="78"/>
      <c r="B51" s="35"/>
      <c r="C51" s="35"/>
      <c r="D51" s="28"/>
      <c r="E51" s="37"/>
      <c r="F51" s="38"/>
      <c r="G51" s="35"/>
      <c r="H51" s="28"/>
      <c r="I51" s="37"/>
      <c r="J51" s="38"/>
      <c r="K51" s="35"/>
      <c r="L51" s="28"/>
      <c r="M51" s="37"/>
      <c r="N51" s="38"/>
      <c r="O51" s="35"/>
      <c r="P51" s="28"/>
      <c r="Q51" s="37"/>
    </row>
    <row r="52" spans="1:17" ht="12.75" customHeight="1" thickBot="1">
      <c r="A52" s="121" t="s">
        <v>181</v>
      </c>
      <c r="B52" s="43"/>
      <c r="C52" s="44"/>
      <c r="D52" s="34">
        <v>62</v>
      </c>
      <c r="E52" s="47"/>
      <c r="F52" s="41"/>
      <c r="G52" s="33"/>
      <c r="H52" s="40"/>
      <c r="I52" s="47"/>
      <c r="J52" s="41"/>
      <c r="K52" s="33"/>
      <c r="L52" s="40"/>
      <c r="M52" s="47"/>
      <c r="N52" s="41"/>
      <c r="O52" s="33"/>
      <c r="P52" s="40"/>
      <c r="Q52" s="37"/>
    </row>
    <row r="53" spans="1:17" ht="12.75" customHeight="1" thickBot="1">
      <c r="A53" s="121" t="s">
        <v>90</v>
      </c>
      <c r="B53" s="43"/>
      <c r="C53" s="43"/>
      <c r="D53" s="34">
        <v>82</v>
      </c>
      <c r="E53" s="47"/>
      <c r="F53" s="33"/>
      <c r="G53" s="33"/>
      <c r="H53" s="40"/>
      <c r="I53" s="47"/>
      <c r="J53" s="41"/>
      <c r="K53" s="33"/>
      <c r="L53" s="40"/>
      <c r="M53" s="47"/>
      <c r="N53" s="41"/>
      <c r="O53" s="33"/>
      <c r="P53" s="40"/>
      <c r="Q53" s="37"/>
    </row>
    <row r="54" spans="1:17" ht="12.75" customHeight="1" thickBot="1">
      <c r="A54" s="100" t="s">
        <v>88</v>
      </c>
      <c r="B54" s="43"/>
      <c r="C54" s="43"/>
      <c r="D54" s="45"/>
      <c r="E54" s="48"/>
      <c r="F54" s="43"/>
      <c r="G54" s="44"/>
      <c r="H54" s="34">
        <v>72</v>
      </c>
      <c r="I54" s="47"/>
      <c r="J54" s="41"/>
      <c r="K54" s="33"/>
      <c r="L54" s="40"/>
      <c r="M54" s="47"/>
      <c r="N54" s="41"/>
      <c r="O54" s="33"/>
      <c r="P54" s="40"/>
      <c r="Q54" s="37"/>
    </row>
    <row r="55" spans="1:17" ht="12.75" customHeight="1" thickBot="1">
      <c r="A55" s="100" t="s">
        <v>182</v>
      </c>
      <c r="B55" s="43"/>
      <c r="C55" s="43"/>
      <c r="D55" s="43"/>
      <c r="E55" s="48"/>
      <c r="F55" s="43"/>
      <c r="G55" s="43"/>
      <c r="H55" s="34">
        <v>73</v>
      </c>
      <c r="I55" s="47"/>
      <c r="J55" s="33"/>
      <c r="K55" s="33"/>
      <c r="L55" s="40"/>
      <c r="M55" s="47"/>
      <c r="N55" s="41"/>
      <c r="O55" s="33"/>
      <c r="P55" s="40"/>
      <c r="Q55" s="37"/>
    </row>
    <row r="56" spans="1:17" ht="12.75" customHeight="1" thickBot="1">
      <c r="A56" s="100" t="s">
        <v>89</v>
      </c>
      <c r="B56" s="43"/>
      <c r="C56" s="43"/>
      <c r="D56" s="43"/>
      <c r="E56" s="45"/>
      <c r="F56" s="43"/>
      <c r="G56" s="43"/>
      <c r="H56" s="43"/>
      <c r="I56" s="48"/>
      <c r="J56" s="43"/>
      <c r="K56" s="43"/>
      <c r="L56" s="34">
        <v>124</v>
      </c>
      <c r="M56" s="47"/>
      <c r="N56" s="41"/>
      <c r="O56" s="33"/>
      <c r="P56" s="40"/>
      <c r="Q56" s="37"/>
    </row>
    <row r="57" spans="1:17" ht="12.75" customHeight="1" thickBot="1">
      <c r="A57" s="100" t="s">
        <v>183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8"/>
      <c r="N57" s="43"/>
      <c r="O57" s="44"/>
      <c r="P57" s="34">
        <v>94</v>
      </c>
      <c r="Q57" s="37"/>
    </row>
    <row r="58" spans="1:17" ht="12.75" customHeight="1" hidden="1">
      <c r="A58" s="6"/>
      <c r="B58" s="33"/>
      <c r="C58" s="33"/>
      <c r="D58" s="40"/>
      <c r="E58" s="39"/>
      <c r="F58" s="33"/>
      <c r="G58" s="33"/>
      <c r="H58" s="40"/>
      <c r="I58" s="39"/>
      <c r="J58" s="33"/>
      <c r="K58" s="33"/>
      <c r="L58" s="40"/>
      <c r="M58" s="37"/>
      <c r="N58" s="38"/>
      <c r="O58" s="35"/>
      <c r="P58" s="28"/>
      <c r="Q58" s="37"/>
    </row>
    <row r="59" spans="1:17" ht="133.5" customHeight="1" hidden="1">
      <c r="A59" s="7"/>
      <c r="B59" s="33"/>
      <c r="C59" s="33"/>
      <c r="D59" s="40"/>
      <c r="E59" s="39"/>
      <c r="F59" s="33"/>
      <c r="G59" s="33"/>
      <c r="H59" s="40"/>
      <c r="I59" s="39"/>
      <c r="J59" s="33"/>
      <c r="K59" s="33"/>
      <c r="L59" s="40"/>
      <c r="M59" s="39"/>
      <c r="N59" s="38"/>
      <c r="O59" s="35"/>
      <c r="P59" s="28"/>
      <c r="Q59" s="37"/>
    </row>
    <row r="60" spans="1:17" ht="12.75" customHeight="1" thickBot="1">
      <c r="A60" s="6" t="s">
        <v>184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8"/>
      <c r="N60" s="43"/>
      <c r="O60" s="44"/>
      <c r="P60" s="34">
        <v>71</v>
      </c>
      <c r="Q60" s="37"/>
    </row>
    <row r="61" spans="1:17" ht="12.75" customHeight="1" thickBot="1">
      <c r="A61" s="6" t="s">
        <v>185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8"/>
      <c r="N61" s="43"/>
      <c r="O61" s="44"/>
      <c r="P61" s="34">
        <v>92</v>
      </c>
      <c r="Q61" s="37"/>
    </row>
    <row r="62" spans="1:17" ht="12.75" customHeight="1" thickBot="1">
      <c r="A62" s="6" t="s">
        <v>186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8"/>
      <c r="N62" s="43"/>
      <c r="O62" s="44"/>
      <c r="P62" s="34">
        <v>110</v>
      </c>
      <c r="Q62" s="37"/>
    </row>
    <row r="63" spans="1:17" ht="12.75" customHeight="1" thickBot="1">
      <c r="A63" s="6" t="s">
        <v>187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8"/>
      <c r="N63" s="43"/>
      <c r="O63" s="44"/>
      <c r="P63" s="34">
        <v>55</v>
      </c>
      <c r="Q63" s="37"/>
    </row>
    <row r="64" spans="1:17" ht="12.75" customHeight="1" thickBot="1">
      <c r="A64" s="6" t="s">
        <v>188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8"/>
      <c r="N64" s="43"/>
      <c r="O64" s="44"/>
      <c r="P64" s="34">
        <v>61</v>
      </c>
      <c r="Q64" s="37"/>
    </row>
    <row r="65" spans="1:17" ht="6.75" customHeight="1">
      <c r="A65" s="16"/>
      <c r="B65" s="238"/>
      <c r="C65" s="239"/>
      <c r="D65" s="240"/>
      <c r="E65" s="42"/>
      <c r="F65" s="238"/>
      <c r="G65" s="239"/>
      <c r="H65" s="240"/>
      <c r="I65" s="42"/>
      <c r="J65" s="238"/>
      <c r="K65" s="239"/>
      <c r="L65" s="240"/>
      <c r="M65" s="42"/>
      <c r="N65" s="238"/>
      <c r="O65" s="239"/>
      <c r="P65" s="240"/>
      <c r="Q65" s="42"/>
    </row>
    <row r="66" spans="1:17" ht="12.75" customHeight="1" thickBot="1">
      <c r="A66" s="120" t="s">
        <v>91</v>
      </c>
      <c r="B66" s="35"/>
      <c r="C66" s="35"/>
      <c r="D66" s="28"/>
      <c r="E66" s="37"/>
      <c r="F66" s="38"/>
      <c r="G66" s="35"/>
      <c r="H66" s="28"/>
      <c r="I66" s="37"/>
      <c r="J66" s="38"/>
      <c r="K66" s="35"/>
      <c r="L66" s="28"/>
      <c r="M66" s="37"/>
      <c r="N66" s="38"/>
      <c r="O66" s="35"/>
      <c r="P66" s="28"/>
      <c r="Q66" s="37"/>
    </row>
    <row r="67" spans="1:17" ht="12.75" customHeight="1" thickBot="1">
      <c r="A67" s="78"/>
      <c r="B67" s="35"/>
      <c r="C67" s="35"/>
      <c r="D67" s="28"/>
      <c r="E67" s="37"/>
      <c r="F67" s="38"/>
      <c r="G67" s="35"/>
      <c r="H67" s="28"/>
      <c r="I67" s="37"/>
      <c r="J67" s="38"/>
      <c r="K67" s="35"/>
      <c r="L67" s="28"/>
      <c r="M67" s="37"/>
      <c r="N67" s="38"/>
      <c r="O67" s="35"/>
      <c r="P67" s="28"/>
      <c r="Q67" s="37"/>
    </row>
    <row r="68" spans="1:17" ht="12.75" customHeight="1" thickBot="1">
      <c r="A68" s="121" t="s">
        <v>189</v>
      </c>
      <c r="B68" s="43"/>
      <c r="C68" s="44"/>
      <c r="D68" s="34">
        <v>280</v>
      </c>
      <c r="E68" s="47"/>
      <c r="F68" s="33"/>
      <c r="G68" s="33"/>
      <c r="H68" s="33"/>
      <c r="I68" s="47"/>
      <c r="J68" s="41"/>
      <c r="K68" s="33"/>
      <c r="L68" s="40"/>
      <c r="M68" s="47"/>
      <c r="N68" s="41"/>
      <c r="O68" s="33"/>
      <c r="P68" s="40"/>
      <c r="Q68" s="47"/>
    </row>
    <row r="69" spans="1:17" ht="12.75" customHeight="1" thickBot="1">
      <c r="A69" s="121" t="s">
        <v>92</v>
      </c>
      <c r="B69" s="43"/>
      <c r="C69" s="43"/>
      <c r="D69" s="34">
        <v>184</v>
      </c>
      <c r="E69" s="47"/>
      <c r="F69" s="33"/>
      <c r="G69" s="33"/>
      <c r="H69" s="33"/>
      <c r="I69" s="47"/>
      <c r="J69" s="41"/>
      <c r="K69" s="33"/>
      <c r="L69" s="40"/>
      <c r="M69" s="47"/>
      <c r="N69" s="41"/>
      <c r="O69" s="33"/>
      <c r="P69" s="40"/>
      <c r="Q69" s="47"/>
    </row>
    <row r="70" spans="1:17" ht="12.75" customHeight="1" thickBot="1">
      <c r="A70" s="100" t="s">
        <v>190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8"/>
      <c r="N70" s="43"/>
      <c r="O70" s="44"/>
      <c r="P70" s="34">
        <v>239</v>
      </c>
      <c r="Q70" s="47"/>
    </row>
    <row r="71" spans="1:17" ht="12.75" customHeight="1" thickBot="1">
      <c r="A71" s="100" t="s">
        <v>191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8"/>
      <c r="N71" s="43"/>
      <c r="O71" s="44"/>
      <c r="P71" s="34">
        <v>207</v>
      </c>
      <c r="Q71" s="47"/>
    </row>
    <row r="72" spans="1:17" ht="12.75" customHeight="1" thickBot="1">
      <c r="A72" s="100" t="s">
        <v>192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8"/>
      <c r="N72" s="43"/>
      <c r="O72" s="44"/>
      <c r="P72" s="34">
        <v>205</v>
      </c>
      <c r="Q72" s="47"/>
    </row>
    <row r="73" spans="1:17" ht="12.75" customHeight="1" thickBot="1">
      <c r="A73" s="100" t="s">
        <v>193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8"/>
      <c r="N73" s="43"/>
      <c r="O73" s="44"/>
      <c r="P73" s="34">
        <v>135</v>
      </c>
      <c r="Q73" s="47"/>
    </row>
    <row r="74" spans="1:17" ht="12.75" customHeight="1" thickBot="1">
      <c r="A74" s="100" t="s">
        <v>194</v>
      </c>
      <c r="B74" s="45"/>
      <c r="C74" s="45"/>
      <c r="D74" s="45"/>
      <c r="E74" s="49"/>
      <c r="F74" s="45"/>
      <c r="G74" s="45"/>
      <c r="H74" s="45"/>
      <c r="I74" s="49"/>
      <c r="J74" s="45"/>
      <c r="K74" s="45"/>
      <c r="L74" s="45"/>
      <c r="M74" s="49"/>
      <c r="N74" s="45"/>
      <c r="O74" s="46"/>
      <c r="P74" s="34">
        <v>243</v>
      </c>
      <c r="Q74" s="47"/>
    </row>
    <row r="75" spans="1:17" ht="6.75" customHeight="1">
      <c r="A75" s="16"/>
      <c r="B75" s="238"/>
      <c r="C75" s="239"/>
      <c r="D75" s="240"/>
      <c r="E75" s="42"/>
      <c r="F75" s="238"/>
      <c r="G75" s="239"/>
      <c r="H75" s="240"/>
      <c r="I75" s="42"/>
      <c r="J75" s="238"/>
      <c r="K75" s="239"/>
      <c r="L75" s="240"/>
      <c r="M75" s="42"/>
      <c r="N75" s="238"/>
      <c r="O75" s="239"/>
      <c r="P75" s="240"/>
      <c r="Q75" s="42"/>
    </row>
  </sheetData>
  <mergeCells count="44">
    <mergeCell ref="B75:D75"/>
    <mergeCell ref="F75:H75"/>
    <mergeCell ref="J75:L75"/>
    <mergeCell ref="N75:P75"/>
    <mergeCell ref="B65:D65"/>
    <mergeCell ref="F65:H65"/>
    <mergeCell ref="J65:L65"/>
    <mergeCell ref="N65:P65"/>
    <mergeCell ref="B49:D49"/>
    <mergeCell ref="F49:H49"/>
    <mergeCell ref="J49:L49"/>
    <mergeCell ref="N49:P49"/>
    <mergeCell ref="B47:D47"/>
    <mergeCell ref="F47:H47"/>
    <mergeCell ref="J47:L47"/>
    <mergeCell ref="N47:P47"/>
    <mergeCell ref="B38:D38"/>
    <mergeCell ref="F38:H38"/>
    <mergeCell ref="J38:L38"/>
    <mergeCell ref="N38:P38"/>
    <mergeCell ref="B29:D29"/>
    <mergeCell ref="F29:H29"/>
    <mergeCell ref="J29:L29"/>
    <mergeCell ref="N29:P29"/>
    <mergeCell ref="J2:L2"/>
    <mergeCell ref="N2:P2"/>
    <mergeCell ref="B20:D20"/>
    <mergeCell ref="F20:H20"/>
    <mergeCell ref="J20:L20"/>
    <mergeCell ref="N20:P20"/>
    <mergeCell ref="J6:L6"/>
    <mergeCell ref="N6:P6"/>
    <mergeCell ref="B6:D6"/>
    <mergeCell ref="F6:H6"/>
    <mergeCell ref="B10:D10"/>
    <mergeCell ref="J1:L1"/>
    <mergeCell ref="N1:P1"/>
    <mergeCell ref="F10:H10"/>
    <mergeCell ref="J10:L10"/>
    <mergeCell ref="N10:P10"/>
    <mergeCell ref="B1:D1"/>
    <mergeCell ref="F1:H1"/>
    <mergeCell ref="B2:D2"/>
    <mergeCell ref="F2:H2"/>
  </mergeCells>
  <printOptions gridLines="1"/>
  <pageMargins left="0" right="0" top="0" bottom="0" header="0.5" footer="0.5"/>
  <pageSetup horizontalDpi="600" verticalDpi="600" orientation="landscape" r:id="rId1"/>
  <rowBreaks count="2" manualBreakCount="2">
    <brk id="18" max="255" man="1"/>
    <brk id="4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Arenac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Arenac County</dc:creator>
  <cp:keywords/>
  <dc:description/>
  <cp:lastModifiedBy>sherlyn</cp:lastModifiedBy>
  <cp:lastPrinted>2018-11-09T18:45:38Z</cp:lastPrinted>
  <dcterms:created xsi:type="dcterms:W3CDTF">2002-07-31T15:04:58Z</dcterms:created>
  <dcterms:modified xsi:type="dcterms:W3CDTF">2018-11-09T20:01:02Z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1041783922</vt:i4>
  </property>
  <property fmtid="{D5CDD505-2E9C-101B-9397-08002B2CF9AE}" pid="3" name="_EmailSubject">
    <vt:lpwstr>Ballots</vt:lpwstr>
  </property>
  <property fmtid="{D5CDD505-2E9C-101B-9397-08002B2CF9AE}" pid="4" name="_AuthorEmail">
    <vt:lpwstr>equal@gladwinco.com</vt:lpwstr>
  </property>
  <property fmtid="{D5CDD505-2E9C-101B-9397-08002B2CF9AE}" pid="5" name="_AuthorEmailDisplayName">
    <vt:lpwstr>Denise Hall</vt:lpwstr>
  </property>
  <property fmtid="{D5CDD505-2E9C-101B-9397-08002B2CF9AE}" pid="6" name="_ReviewingToolsShownOnce">
    <vt:lpwstr/>
  </property>
</Properties>
</file>